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07 Svoboda nad Úpou\A výkaz výměr\"/>
    </mc:Choice>
  </mc:AlternateContent>
  <bookViews>
    <workbookView xWindow="0" yWindow="0" windowWidth="0" windowHeight="0"/>
  </bookViews>
  <sheets>
    <sheet name="II297" sheetId="2" r:id="rId1"/>
  </sheets>
  <calcPr/>
</workbook>
</file>

<file path=xl/calcChain.xml><?xml version="1.0" encoding="utf-8"?>
<calcChain xmlns="http://schemas.openxmlformats.org/spreadsheetml/2006/main">
  <c i="2" l="1" r="I3"/>
  <c r="I130"/>
  <c r="O184"/>
  <c r="I184"/>
  <c r="O181"/>
  <c r="I181"/>
  <c r="O178"/>
  <c r="I178"/>
  <c r="O175"/>
  <c r="I175"/>
  <c r="O172"/>
  <c r="I172"/>
  <c r="O168"/>
  <c r="I168"/>
  <c r="O165"/>
  <c r="I165"/>
  <c r="O162"/>
  <c r="I162"/>
  <c r="O159"/>
  <c r="I159"/>
  <c r="O155"/>
  <c r="I155"/>
  <c r="O151"/>
  <c r="I151"/>
  <c r="O147"/>
  <c r="I147"/>
  <c r="O144"/>
  <c r="I144"/>
  <c r="O140"/>
  <c r="I140"/>
  <c r="O137"/>
  <c r="I137"/>
  <c r="O134"/>
  <c r="I134"/>
  <c r="O131"/>
  <c r="I131"/>
  <c r="I125"/>
  <c r="O126"/>
  <c r="I126"/>
  <c r="I109"/>
  <c r="O122"/>
  <c r="I122"/>
  <c r="O118"/>
  <c r="I118"/>
  <c r="O114"/>
  <c r="I114"/>
  <c r="O110"/>
  <c r="I110"/>
  <c r="I104"/>
  <c r="O105"/>
  <c r="I105"/>
  <c r="I95"/>
  <c r="O100"/>
  <c r="I100"/>
  <c r="O96"/>
  <c r="I96"/>
  <c r="I79"/>
  <c r="O91"/>
  <c r="I91"/>
  <c r="O87"/>
  <c r="I87"/>
  <c r="O84"/>
  <c r="I84"/>
  <c r="O80"/>
  <c r="I80"/>
  <c r="I60"/>
  <c r="O75"/>
  <c r="I75"/>
  <c r="O71"/>
  <c r="I71"/>
  <c r="O67"/>
  <c r="I67"/>
  <c r="O64"/>
  <c r="I64"/>
  <c r="O61"/>
  <c r="I61"/>
  <c r="I8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<sst xmlns="http://schemas.openxmlformats.org/spreadsheetml/2006/main">
  <si>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</si>
  <si>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</si>
  <si>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</si>
  <si>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</si>
  <si>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</si>
  <si>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36627</t>
  </si>
  <si>
    <t>II 297 Svoboda nad Úpou, skalní svah v km 11,500</t>
  </si>
  <si>
    <t>II/297</t>
  </si>
  <si>
    <t>O</t>
  </si>
  <si>
    <t>Rozpočet:</t>
  </si>
  <si>
    <t>Svoboda nad Úpou, skalní svah v km 11,500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</si>
  <si>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</si>
  <si>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</si>
  <si>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</si>
  <si>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</si>
  <si>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</si>
  <si>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</si>
  <si>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</si>
  <si>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</si>
  <si>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</si>
  <si>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</si>
  <si>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</si>
  <si>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</si>
  <si>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</si>
  <si>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</si>
  <si>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</si>
  <si>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015111</t>
  </si>
  <si>
    <t/>
  </si>
  <si>
    <t xml:space="preserve">POPLATKY ZA LIKVIDACI ODPADŮ NEKONTAMINOVANÝCH - 17 05 04  VYTĚŽENÉ ZEMINY A HORNINY -  I. TŘÍDA TĚŽITELNOSTI</t>
  </si>
  <si>
    <t>T</t>
  </si>
  <si>
    <t>PP</t>
  </si>
  <si>
    <t>TS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</si>
  <si>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</si>
  <si>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</si>
  <si>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</si>
  <si>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015160</t>
  </si>
  <si>
    <t xml:space="preserve">POPLATKY ZA LIKVIDACI ODPADŮ NEKONTAMINOVANÝCH - 02 01 03  SMÝCENÉ STROMY A KEŘE</t>
  </si>
  <si>
    <t>02730</t>
  </si>
  <si>
    <t>a</t>
  </si>
  <si>
    <t>POMOC PRÁCE ZŘÍZ NEBO ZAJIŠŤ OCHRANU INŽENÝRSKÝCH SÍTÍ</t>
  </si>
  <si>
    <t>KPL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</si>
  <si>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_x000d_
PEVNÁ CENA</t>
  </si>
  <si>
    <t>Položka zahrnuje:
- veškeré náklady spojené s ochranou inženýrských sítí
Položka nezahrnuje:
- x</t>
  </si>
  <si>
    <t>b</t>
  </si>
  <si>
    <t>POMOC PRÁCE ZŘÍZ NEBO ZAJIŠŤ OCHRANU INŽENÝRSKÝCH SÍTÍ - PŘELOŽKA</t>
  </si>
  <si>
    <t>přeložka vodovodní přípojky dl. cca 100m - stavba trvalá</t>
  </si>
  <si>
    <t>zahrnuje veškeré náklady spojené s objednatelem požadovanými zařízeními</t>
  </si>
  <si>
    <t>02911</t>
  </si>
  <si>
    <t>A</t>
  </si>
  <si>
    <t>OSTATNÍ POŽADAVKY - ZEMĚMĚŘICKÉ MĚŘENÍ</t>
  </si>
  <si>
    <t>Veškerá nutná zaměření nutná k realizaci díla (např. zaměření stavby před výstavbou, vytyčení stavby a obvodu staveniště apod.) a k uvedení stavby do užívání a řádnému předání dokončeného díla - zaměření skutečného provedení díla v délce xxx m -3x tištěné paré + el. nosič),_x000d_
PEVNÁ CENA</t>
  </si>
  <si>
    <t>Položka zahrnuje:
- veškeré náklady spojené s objednatelem požadovanými pracemi
Položka nezahrnuje:
- x</t>
  </si>
  <si>
    <t>B</t>
  </si>
  <si>
    <t>OSTATNÍ POŽADAVKY - GEODETICKÉ ZAMĚŘENÍ</t>
  </si>
  <si>
    <t xml:space="preserve">Zaměření skutečného provedení díla ke kolaudaci stavby v délce stavby  tj. xy m. _x000d_
- Geodetická část dokumentace skutečného provedení díla v soutisku s katastrální mapou._x000d_
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DMVS._x000d_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DMVS._x000d_
_x000d_
3x tištěné paré + el. nosič   _x000d_
PEVNÁ CENA</t>
  </si>
  <si>
    <t>C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</si>
  <si>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</si>
  <si>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xxx m._x000d_
PEVNÁ CENA</t>
  </si>
  <si>
    <t>D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</si>
  <si>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dat._x000d_
PEVNÁ CENA</t>
  </si>
  <si>
    <t>E</t>
  </si>
  <si>
    <t xml:space="preserve">Geometrický oddělovací plán pro majetkové vypořádání vlastnických vztahů. Včetně odsouhlasení TDS a projednání a potvrzený katastrálním úřadem. Délka stavby xxx m. (12 x - stanovit podle počtu pozemků a účastníků)x tiskem)  _x000d_
PEVNÁ CENA</t>
  </si>
  <si>
    <t>02940</t>
  </si>
  <si>
    <t>OSTATNÍ POŽADAVKY - VYPRACOVÁNÍ RDS</t>
  </si>
  <si>
    <t>Realizační dokumentace stavby pro řešené stavební objekty (tiskem 3x + el. nosič).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řešení propustků, detaily mostu. Vypracuje autorizovaná osoba. Odsouhlasí správce stavby. Povodňový a havarijní plán (2x tiskem). Pro mosty plán údržby mostu (2x tiskem) Délka stavby xxx m._x000d_
PEVNÁ CENA</t>
  </si>
  <si>
    <t>OSTATNÍ POŽADAVKY - VYPRACOVÁNÍ DOKUMENTACE</t>
  </si>
  <si>
    <t>Dokumentace skutečného provedení stavby. Výkresy a související písemnosti zhotovené stavby potřebné pro její evidenci. Výkresy odchylek a změn stavby oproti DSP, PDPS. Ověřené podpisem odpovědného zástupce zhotovitele a správce stavby - tiskem ve 3 vyhotoveních + el. nosič_x000d_
PEVNÁ CENA</t>
  </si>
  <si>
    <t>02946</t>
  </si>
  <si>
    <t>OSTAT POŽADAVKY - FOTODOKUMENTACE</t>
  </si>
  <si>
    <t>Fotodokumentace stavby_x000d_
- 1x měsíčně zpráva o průběhu výstavby doplněná o sadu barevných fotografií v tištěné i elektronické formě_x000d_
- 3x závěřečná fotodokumentace s popisem v tištěné i elektronické formě_x000d_
Délka stavby xxx m._x000d_
PEVNÁ CENA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</si>
  <si>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</si>
  <si>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029511</t>
  </si>
  <si>
    <t>OSTATNÍ POŽADAVKY - POSUDKY A KONTROLY</t>
  </si>
  <si>
    <t>Pasportizace zástavby a objektů, které mohou být dotčeny stavbou před zahájením stavebních prací. Délka stavby xxx m._x000d_
3x tiskem + el. nosič _x000d_
PEVNÁ CENA</t>
  </si>
  <si>
    <t>02960</t>
  </si>
  <si>
    <t>OSTATNÍ POŽADAVKY - ODBORNÝ DOZOR</t>
  </si>
  <si>
    <t>HOD</t>
  </si>
  <si>
    <t>geotechnický dozor stavby</t>
  </si>
  <si>
    <t>zahrnuje veškeré náklady spojené s objednatelem požadovaným dozorem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</si>
  <si>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</si>
  <si>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</si>
  <si>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</si>
  <si>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odstranění._x000d_
PEVNÁ CENA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</si>
  <si>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</si>
  <si>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</si>
  <si>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</si>
  <si>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DIO._x000d_
PEVNÁ CENA.</t>
  </si>
  <si>
    <t>Položka zahrnuje:
- objednatelem povolené náklady na požadovaná zařízení zhotovitele
Položka nezahrnuje:
- x</t>
  </si>
  <si>
    <t>1</t>
  </si>
  <si>
    <t>Zemní práce</t>
  </si>
  <si>
    <t>111208</t>
  </si>
  <si>
    <t>R</t>
  </si>
  <si>
    <t>ODSTRANĚNÍ KŘOVIN</t>
  </si>
  <si>
    <t>M2</t>
  </si>
  <si>
    <t>plošné odstranění náletových křovin</t>
  </si>
  <si>
    <t>odstranění křovin a stromů do průměru 100 mm
doprava dřevin na předepsanou vzdálenost
spálení na hromadách nebo štěpkování</t>
  </si>
  <si>
    <t>112218</t>
  </si>
  <si>
    <t>ODSTRANĚNÍ PAŘEZŮ D DO 0,5M</t>
  </si>
  <si>
    <t>odstranění pařezů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</si>
  <si>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</t>
  </si>
  <si>
    <t>128918</t>
  </si>
  <si>
    <t>DOLAMOVÁNÍ ODKOPÁVEK TŘ. III</t>
  </si>
  <si>
    <t>M3</t>
  </si>
  <si>
    <t>očištění nestabilních bloků a skalních svahů s použitím pneumatického nářadí</t>
  </si>
  <si>
    <t>VV</t>
  </si>
  <si>
    <t>2,3+25 = 27,300 [A]</t>
  </si>
  <si>
    <t>- dolamování označuje těžení výkopu bez použití trhavin.
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likvidaci odpadu, vykazují se v položce č.0151**</t>
  </si>
  <si>
    <t>131738</t>
  </si>
  <si>
    <t>HLOUBENÍ JAM ZAPAŽ I NEPAŽ TŘ. I</t>
  </si>
  <si>
    <t xml:space="preserve">obnova akumulačního prostoru a výkop pro gabionovou konstrukci
akumulační prostor - obnova   86,8*0,25*0,5=11m3
gabionová konstrukce  15*2,4=36,000 m3</t>
  </si>
  <si>
    <t>47.000000 = 47,000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</si>
  <si>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likvidaci odpadů, vykazují se v položce č.0151**</t>
  </si>
  <si>
    <t>17481</t>
  </si>
  <si>
    <t>ZÁSYP JAM A RÝH Z NAKUPOVANÝCH MATERIÁLŮ</t>
  </si>
  <si>
    <t>zásyp gabionové konstrukce štěrkodrtí fr. 0/32, hutnění po max. 250mm</t>
  </si>
  <si>
    <t>15*0,9 = 13,500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</si>
  <si>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</si>
  <si>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</t>
  </si>
  <si>
    <t>Základy</t>
  </si>
  <si>
    <t>21461A</t>
  </si>
  <si>
    <t>SEPARAČNÍ GEOTEXTILIE DO 100G/M2</t>
  </si>
  <si>
    <t>geodetixtílie pro separaci a filtrací na gabion, 100 g/m2, vč. ztratného na prořezy a záhyby
15*4,2*1,2=75,600 [A]</t>
  </si>
  <si>
    <t>76.000000 = 76,000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</si>
  <si>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</si>
  <si>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285361</t>
  </si>
  <si>
    <t>KOTVENÍ NA POVRCHU Z BETONÁŘSKÉ VÝZTUŽE DL. DO 3M</t>
  </si>
  <si>
    <t>IBO kotva s podložkou vč. vrtu a zainjektování, prům. 32mm, korunka 72 mm, dl. 2m
vč. ocel převázky profil U 140mm 10 m</t>
  </si>
  <si>
    <t>položka zahrnuje dodávku předepsané kotvy, případně její protikorozní úpravu, její osazení do vrtu, zainjektování a napnutí, případně opěrné desky
nezahrnuje vrty</t>
  </si>
  <si>
    <t>289941</t>
  </si>
  <si>
    <t>ZPEVNĚNÍ SKALNÍCH PLOCH Z OCELOVÝCH SÍTÍ HOROLEZECKÝM ZPŮSOBEM</t>
  </si>
  <si>
    <t>ocelové sítě 60x80mm vč. kotev a jejich vrtů
IBO podložka a matice 532 ks
šroubovací oka 125 ks
593,1*1,89*1,1*1,2=1 480 m2</t>
  </si>
  <si>
    <t>1480.000000 = 1480,000 [A]</t>
  </si>
  <si>
    <t>Položka zahrnuje:
- dodávku předepsaných sítí
- úpravu, očištění a ochranu podkladu
- ukotvení sítě na skalní stěně horolezci
- vrty pro kotvy
- dodání a osazení kotev předepsané délky v předepsaném rastru
- nutné přesahy
- mimostaveništní a vnitrostaveništní dopravu</t>
  </si>
  <si>
    <t>289973</t>
  </si>
  <si>
    <t>OPLÁŠTĚNÍ (ZPEVNĚNÍ) Z GEOSÍTÍ A GEOROHOŽÍ</t>
  </si>
  <si>
    <t>extrudovaná georohož tl. 13mm s hustotou min. 900 kg/m3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</si>
  <si>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</si>
  <si>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</si>
  <si>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</si>
  <si>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3272A9</t>
  </si>
  <si>
    <t>ZDI OPĚR, ZÁRUB, NÁBŘEŽ Z GABIONŮ RUČNĚ ROVNANÝCH, DRÁT O4,0MM, POVRCHOVÁ ÚPRAVA Zn + Al + PA6</t>
  </si>
  <si>
    <t>gabionová zídka ze svařovanáých košů 50x100mm, prům. drátu 3,8mm</t>
  </si>
  <si>
    <t>25*1,0+3*0,5 = 26,500 [A]</t>
  </si>
  <si>
    <t>- položka zahrnuje dodávku a osazení drátěných košů s výplní lomovým kamenem.
- gabionové matrace se vykazují v pol.č.2722**.</t>
  </si>
  <si>
    <t>33894A</t>
  </si>
  <si>
    <t>SLOUPKY OHRADNÍ A PLOTOVÉ KOVOVÉ KOTVENÉ DO PATEK NEBO BERANĚNÉ</t>
  </si>
  <si>
    <t>ochranný plot k betonovým svodidlům, sloupky v=5m
viz příloha B.3.2 dopravně inženýrská opatření</t>
  </si>
  <si>
    <t>37*5,0*7,0/1000 = 1,295 [A]</t>
  </si>
  <si>
    <t>- dodání a osazení předepsaného sloupku včetně PKO
- případnou betonovou patku z předepsané třídy betonu
- nutné zemní práce</t>
  </si>
  <si>
    <t>4</t>
  </si>
  <si>
    <t>Vodorovné konstrukce</t>
  </si>
  <si>
    <t>45152</t>
  </si>
  <si>
    <t>PODKLADNÍ A VÝPLŇOVÉ VRSTVY Z KAMENIVA DRCENÉHO</t>
  </si>
  <si>
    <t>podkladní vrstva ze štěrkodrti fr. 0/32 pod gabion</t>
  </si>
  <si>
    <t>15*0,4 = 6,000 [A]</t>
  </si>
  <si>
    <t>položka zahrnuje dodávku předepsaného kameniva, mimostaveništní a vnitrostaveništní dopravu a jeho uložení
není-li v zadávací dokumentaci uvedeno jinak, jedná se o nakupovaný materiál</t>
  </si>
  <si>
    <t>7</t>
  </si>
  <si>
    <t>Přidružená stavební výroba</t>
  </si>
  <si>
    <t>75H621</t>
  </si>
  <si>
    <t>ZÁVĚSNÉ OCELOVÉ LANO</t>
  </si>
  <si>
    <t>M</t>
  </si>
  <si>
    <t>šestipramenné 6x19 drátů, pozinkované, prům.8 a 10mm
1770 MPa
montáž včetně prořezu a spojovacího materiálu ( svorek)</t>
  </si>
  <si>
    <t>"ocel. lano prům 10mm "262 = 262,000 [A]_x000d_
 "ocel. lano prům 8mm "573 = 573,000 [B]_x000d_
 "Celkem: "A+B = 835,000 [C]</t>
  </si>
  <si>
    <t xml:space="preserve">1. Položka obsahuje:
 – dodávku specifikované kabelizace včetně potřebného drobného montážního materiálu
 – dopravu a skladování
 – práce spojené s montáží specifikované kabelizace specifikovaným způsobem
 – veškeré potřebné mechanizmy, včetně obsluhy, náklady na mzdy a přibližné (průměrné) náklady na pořízení potřebných materiálů
2. Položka neobsahuje:
 X
3. Způsob měření:
Dodávka  a montáž specifikované kabelizace se měří v délce udané v metrech.</t>
  </si>
  <si>
    <t>75H62X</t>
  </si>
  <si>
    <t>ZÁVĚSNÉ OCELOVÉ LANO - MONTÁŽ</t>
  </si>
  <si>
    <t>ocel. lano prům 10mm 262 m
ocel. lano prům 8mm 573 m</t>
  </si>
  <si>
    <t>1. Položka obsahuje:
 – práce spojené s montáží specifikované kabelizace specifikovaným způsobem
 – veškeré potřebné mechanizmy, včetně obsluhy, náklady na mzdy a přibližné (průměrné) náklady na pořízení potřebných materiálů
2. Položka neobsahuje:
 X
3. Způsob měření:
Práce specifikovaného se měří délce kabelizace udané v metrech.</t>
  </si>
  <si>
    <t>767911</t>
  </si>
  <si>
    <t>OPLOCENÍ Z DRÁTĚNÉHO PLETIVA POZINKOVANÉHO STANDARDNÍHO</t>
  </si>
  <si>
    <t>dočasné ochranné oplocení na betonová svodidla, v=4m
viz příloha B.3.2 dopravně inženýrská opatření</t>
  </si>
  <si>
    <t>110*4 = 440,000 [A]</t>
  </si>
  <si>
    <t xml:space="preserve">- položka zahrnuje vedle vlastního pletiva i rámy, rošty, lišty, kování, podpěrné, závěsné, upevňovací prvky, spojovací a těsnící materiál, pomocný materiál, kompletní povrchovou úpravu.
- nejsou zahrnuty sloupky a vzpěry, které se vykazují v samostatných položkách 338**, není zahrnuta podezdívka (272**)
- součástí položky je  případně i ostnatý drát, uvažovaná plocha se pak vypočítává po horní hranu drátu.</t>
  </si>
  <si>
    <t>78312</t>
  </si>
  <si>
    <t>PROTIKOROZ OCHRANA OCEL KONSTR NÁTĚREM VÍCEVRST</t>
  </si>
  <si>
    <t>nátěr ocelových konstrukcí tl. do 40 um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</si>
  <si>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</si>
  <si>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8</t>
  </si>
  <si>
    <t>Potrubí</t>
  </si>
  <si>
    <t>87427</t>
  </si>
  <si>
    <t>POTRUBÍ Z TRUB PLASTOVÝCH ODPADNÍCH DN DO 100MM</t>
  </si>
  <si>
    <t>potrubí dn 100mm z PVC, délka zdi 15m, á 3m, délka trubky 1,2m, ztratné</t>
  </si>
  <si>
    <t>8.000000 = 8,000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</si>
  <si>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</si>
  <si>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9</t>
  </si>
  <si>
    <t>Ostatní konstrukce a práce</t>
  </si>
  <si>
    <t>9111A1</t>
  </si>
  <si>
    <t>ZÁBRADLÍ S VODOR MADLY - DODÁVKA A MONTÁŽ</t>
  </si>
  <si>
    <t>zábradlí výšky 1,2m, ocel. sloupky prům. 60mm do PVC vložky, dřevěná madla ošetřena nátěrem proti vnějším vlivům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</si>
  <si>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</si>
  <si>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911DC2</t>
  </si>
  <si>
    <t>SVODIDLO BETON, ÚROVEŇ ZADRŽ H2 VÝŠ 1,0M - MONTÁŽ S PŘESUNEM (BEZ DODÁVKY)</t>
  </si>
  <si>
    <t>viz příloha B.3.2 dopravně inženýrská opatření
včetně nájmu po celou dobu výstavby</t>
  </si>
  <si>
    <t>položka zahrnuje:
- dopravu demontovaného zařízení z dočasné skládky
- jeho montáž a osazení na určeném místě
- nutnou opravu poškozených částí
- případnou náhradu zničených částí
nezahrnuje podkladní vrstvu
- nájemné po celou dobu výstavby</t>
  </si>
  <si>
    <t>911DC3</t>
  </si>
  <si>
    <t>SVODIDLO BETON, ÚROVEŇ ZADRŽ H2 VÝŠ 1,0M - DEMONTÁŽ S PŘESUNEM</t>
  </si>
  <si>
    <t>viz příloha B.3.2 dopravně inženýrská opatření</t>
  </si>
  <si>
    <t>položka zahrnuje:
- demontáž a odstranění zařízení
- jeho odvoz na předepsané místo</t>
  </si>
  <si>
    <t>914132</t>
  </si>
  <si>
    <t>DOPRAVNÍ ZNAČKY ZÁKLADNÍ VELIKOSTI OCELOVÉ FÓLIE TŘ 2 - MONTÁŽ S PŘEMÍSTĚNÍM</t>
  </si>
  <si>
    <t>svislé DZ - dočasné
viz příloha B.3.2 dopravně inženýrská opatření
- nájemné po celou dobu výstavby</t>
  </si>
  <si>
    <t>2.000000 = 2,000 [A]</t>
  </si>
  <si>
    <t>položka zahrnuje:
- dopravu demontované značky z dočasné skládky
- osazení a montáž značky na místě určeném projektem
- nutnou opravu poškozených částí
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</si>
  <si>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</si>
  <si>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</si>
  <si>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</si>
  <si>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915321</t>
  </si>
  <si>
    <t>VODOR DOPRAV ZNAČ Z FÓLIE DOČAS ODSTRANITEL - DOD A POKLÁDKA</t>
  </si>
  <si>
    <t>(110+2*30)*0,125 = 21,250 [A]</t>
  </si>
  <si>
    <t>položka zahrnuje:
- dodání a pokládku předepsané fólie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</si>
  <si>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</si>
  <si>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</si>
  <si>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</si>
  <si>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</si>
  <si>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</si>
  <si>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světlo na značku Z4a a A15
viz příloha B.3.2 dopravně inženýrská opatření
včetně nájmu po celou dobu výstavby</t>
  </si>
  <si>
    <t>3+1+1 = 5,000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</si>
  <si>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
 - nájemné po celou dobu výstavby</t>
  </si>
  <si>
    <t>916113</t>
  </si>
  <si>
    <t>DOPRAV SVĚTLO VÝSTRAŽ SAMOSTATNÉ - DEMONTÁŽ</t>
  </si>
  <si>
    <t>Položka zahrnuje odstranění, demontáž a odklizení zařízení s odvozem na předepsané místo</t>
  </si>
  <si>
    <t>916362</t>
  </si>
  <si>
    <t>SMĚROVACÍ DESKY Z4 OBOUSTR S FÓLIÍ TŘ 2 - MONTÁŽ S PŘESUNEM</t>
  </si>
  <si>
    <t>vodící desky Z4a
viz příloha B.3.2 dopravně inženýrská opatření
včetně nájmu po celou dobu výstavby</t>
  </si>
  <si>
    <t>položka zahrnuje:
- přemístění zařízení z dočasné skládky a jeho osazení a montáž na místě určeném projektem
- údržbu po celou dobu trvání funkce, náhradu zničených nebo ztracených kusů, nutnou opravu poškozených částí
 - nájemné po celou dobu výstavby</t>
  </si>
  <si>
    <t>916363</t>
  </si>
  <si>
    <t>SMĚROVACÍ DESKY Z4 OBOUSTR S FÓLIÍ TŘ 2 - DEMONTÁŽ</t>
  </si>
  <si>
    <t>916712</t>
  </si>
  <si>
    <t>UPEVŇOVACÍ KONSTR - PODKLADNÍ DESKA POD 28KG - MONTÁŽ S PŘESUNEM</t>
  </si>
  <si>
    <t>včetně nájmu po celou dobu výstavby</t>
  </si>
  <si>
    <t>15+2 = 17,000 [A]</t>
  </si>
  <si>
    <t>916713</t>
  </si>
  <si>
    <t>UPEVŇOVACÍ KONSTR - PODKLADNÍ DESKA POD 28KG - DEMONTÁŽ</t>
  </si>
  <si>
    <t>916732</t>
  </si>
  <si>
    <t>UPEVŇOVACÍ KONSTR - OCEL STOJAN - MONTÁŽ S PŘESUNEM</t>
  </si>
  <si>
    <t>916733</t>
  </si>
  <si>
    <t>UPEVŇOVACÍ KONSTR - OCEL STOJAN - DEMONTÁŽ</t>
  </si>
  <si>
    <t>966842</t>
  </si>
  <si>
    <t>ODSTRANĚNÍ OPLOCENÍ Z DRÁT PLETIVA</t>
  </si>
  <si>
    <t>dmeontáž ochranného oplocení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</si>
  <si>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</si>
  <si>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967158</t>
  </si>
  <si>
    <t>VYBOURÁNÍ ČÁSTÍ KONSTRUKCÍ BETON</t>
  </si>
  <si>
    <t>demolice betonové opěrné zídky
postupné odbourání pomocí pneumatického nářadí</t>
  </si>
  <si>
    <t>46*0,5 = 23,000 [A]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</si>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</sst>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SUMIFS(I8:I187,A8:A187,"SD")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SUMIFS(I9:I59,A9:A59,"P")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141.16999999999999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 ht="165">
      <c r="A11" s="29" t="s">
        <v>31</v>
      </c>
      <c r="B11" s="36"/>
      <c r="C11" s="37"/>
      <c r="D11" s="37"/>
      <c r="E11" s="31" t="s">
        <v>32</v>
      </c>
      <c r="F11" s="37"/>
      <c r="G11" s="37"/>
      <c r="H11" s="37"/>
      <c r="I11" s="37"/>
      <c r="J11" s="39"/>
    </row>
    <row r="12" ht="30">
      <c r="A12" s="29" t="s">
        <v>25</v>
      </c>
      <c r="B12" s="29">
        <v>2</v>
      </c>
      <c r="C12" s="30" t="s">
        <v>33</v>
      </c>
      <c r="D12" s="29" t="s">
        <v>27</v>
      </c>
      <c r="E12" s="31" t="s">
        <v>34</v>
      </c>
      <c r="F12" s="32" t="s">
        <v>29</v>
      </c>
      <c r="G12" s="33">
        <v>50.600000000000001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30</v>
      </c>
      <c r="B13" s="36"/>
      <c r="C13" s="37"/>
      <c r="D13" s="37"/>
      <c r="E13" s="38" t="s">
        <v>27</v>
      </c>
      <c r="F13" s="37"/>
      <c r="G13" s="37"/>
      <c r="H13" s="37"/>
      <c r="I13" s="37"/>
      <c r="J13" s="39"/>
    </row>
    <row r="14" ht="165">
      <c r="A14" s="29" t="s">
        <v>31</v>
      </c>
      <c r="B14" s="36"/>
      <c r="C14" s="37"/>
      <c r="D14" s="37"/>
      <c r="E14" s="31" t="s">
        <v>32</v>
      </c>
      <c r="F14" s="37"/>
      <c r="G14" s="37"/>
      <c r="H14" s="37"/>
      <c r="I14" s="37"/>
      <c r="J14" s="39"/>
    </row>
    <row r="15" ht="30">
      <c r="A15" s="29" t="s">
        <v>25</v>
      </c>
      <c r="B15" s="29">
        <v>3</v>
      </c>
      <c r="C15" s="30" t="s">
        <v>35</v>
      </c>
      <c r="D15" s="29" t="s">
        <v>27</v>
      </c>
      <c r="E15" s="31" t="s">
        <v>36</v>
      </c>
      <c r="F15" s="32" t="s">
        <v>29</v>
      </c>
      <c r="G15" s="33">
        <v>11.6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30</v>
      </c>
      <c r="B16" s="36"/>
      <c r="C16" s="37"/>
      <c r="D16" s="37"/>
      <c r="E16" s="38" t="s">
        <v>27</v>
      </c>
      <c r="F16" s="37"/>
      <c r="G16" s="37"/>
      <c r="H16" s="37"/>
      <c r="I16" s="37"/>
      <c r="J16" s="39"/>
    </row>
    <row r="17" ht="165">
      <c r="A17" s="29" t="s">
        <v>31</v>
      </c>
      <c r="B17" s="36"/>
      <c r="C17" s="37"/>
      <c r="D17" s="37"/>
      <c r="E17" s="31" t="s">
        <v>32</v>
      </c>
      <c r="F17" s="37"/>
      <c r="G17" s="37"/>
      <c r="H17" s="37"/>
      <c r="I17" s="37"/>
      <c r="J17" s="39"/>
    </row>
    <row r="18">
      <c r="A18" s="29" t="s">
        <v>25</v>
      </c>
      <c r="B18" s="29">
        <v>4</v>
      </c>
      <c r="C18" s="30" t="s">
        <v>37</v>
      </c>
      <c r="D18" s="29" t="s">
        <v>38</v>
      </c>
      <c r="E18" s="31" t="s">
        <v>39</v>
      </c>
      <c r="F18" s="32" t="s">
        <v>40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120">
      <c r="A19" s="29" t="s">
        <v>30</v>
      </c>
      <c r="B19" s="36"/>
      <c r="C19" s="37"/>
      <c r="D19" s="37"/>
      <c r="E19" s="31" t="s">
        <v>41</v>
      </c>
      <c r="F19" s="37"/>
      <c r="G19" s="37"/>
      <c r="H19" s="37"/>
      <c r="I19" s="37"/>
      <c r="J19" s="39"/>
    </row>
    <row r="20" ht="60">
      <c r="A20" s="29" t="s">
        <v>31</v>
      </c>
      <c r="B20" s="36"/>
      <c r="C20" s="37"/>
      <c r="D20" s="37"/>
      <c r="E20" s="31" t="s">
        <v>42</v>
      </c>
      <c r="F20" s="37"/>
      <c r="G20" s="37"/>
      <c r="H20" s="37"/>
      <c r="I20" s="37"/>
      <c r="J20" s="39"/>
    </row>
    <row r="21" ht="30">
      <c r="A21" s="29" t="s">
        <v>25</v>
      </c>
      <c r="B21" s="29">
        <v>5</v>
      </c>
      <c r="C21" s="30" t="s">
        <v>37</v>
      </c>
      <c r="D21" s="29" t="s">
        <v>43</v>
      </c>
      <c r="E21" s="31" t="s">
        <v>44</v>
      </c>
      <c r="F21" s="32" t="s">
        <v>40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45</v>
      </c>
      <c r="F22" s="37"/>
      <c r="G22" s="37"/>
      <c r="H22" s="37"/>
      <c r="I22" s="37"/>
      <c r="J22" s="39"/>
    </row>
    <row r="23" ht="30">
      <c r="A23" s="29" t="s">
        <v>31</v>
      </c>
      <c r="B23" s="36"/>
      <c r="C23" s="37"/>
      <c r="D23" s="37"/>
      <c r="E23" s="31" t="s">
        <v>46</v>
      </c>
      <c r="F23" s="37"/>
      <c r="G23" s="37"/>
      <c r="H23" s="37"/>
      <c r="I23" s="37"/>
      <c r="J23" s="39"/>
    </row>
    <row r="24">
      <c r="A24" s="29" t="s">
        <v>25</v>
      </c>
      <c r="B24" s="29">
        <v>6</v>
      </c>
      <c r="C24" s="30" t="s">
        <v>47</v>
      </c>
      <c r="D24" s="29" t="s">
        <v>48</v>
      </c>
      <c r="E24" s="31" t="s">
        <v>49</v>
      </c>
      <c r="F24" s="32" t="s">
        <v>40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75">
      <c r="A25" s="29" t="s">
        <v>30</v>
      </c>
      <c r="B25" s="36"/>
      <c r="C25" s="37"/>
      <c r="D25" s="37"/>
      <c r="E25" s="31" t="s">
        <v>50</v>
      </c>
      <c r="F25" s="37"/>
      <c r="G25" s="37"/>
      <c r="H25" s="37"/>
      <c r="I25" s="37"/>
      <c r="J25" s="39"/>
    </row>
    <row r="26" ht="60">
      <c r="A26" s="29" t="s">
        <v>31</v>
      </c>
      <c r="B26" s="36"/>
      <c r="C26" s="37"/>
      <c r="D26" s="37"/>
      <c r="E26" s="31" t="s">
        <v>51</v>
      </c>
      <c r="F26" s="37"/>
      <c r="G26" s="37"/>
      <c r="H26" s="37"/>
      <c r="I26" s="37"/>
      <c r="J26" s="39"/>
    </row>
    <row r="27">
      <c r="A27" s="29" t="s">
        <v>25</v>
      </c>
      <c r="B27" s="29">
        <v>7</v>
      </c>
      <c r="C27" s="30" t="s">
        <v>47</v>
      </c>
      <c r="D27" s="29" t="s">
        <v>52</v>
      </c>
      <c r="E27" s="31" t="s">
        <v>53</v>
      </c>
      <c r="F27" s="32" t="s">
        <v>40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75">
      <c r="A28" s="29" t="s">
        <v>30</v>
      </c>
      <c r="B28" s="36"/>
      <c r="C28" s="37"/>
      <c r="D28" s="37"/>
      <c r="E28" s="31" t="s">
        <v>54</v>
      </c>
      <c r="F28" s="37"/>
      <c r="G28" s="37"/>
      <c r="H28" s="37"/>
      <c r="I28" s="37"/>
      <c r="J28" s="39"/>
    </row>
    <row r="29" ht="60">
      <c r="A29" s="29" t="s">
        <v>31</v>
      </c>
      <c r="B29" s="36"/>
      <c r="C29" s="37"/>
      <c r="D29" s="37"/>
      <c r="E29" s="31" t="s">
        <v>51</v>
      </c>
      <c r="F29" s="37"/>
      <c r="G29" s="37"/>
      <c r="H29" s="37"/>
      <c r="I29" s="37"/>
      <c r="J29" s="39"/>
    </row>
    <row r="30">
      <c r="A30" s="29" t="s">
        <v>25</v>
      </c>
      <c r="B30" s="29">
        <v>8</v>
      </c>
      <c r="C30" s="30" t="s">
        <v>47</v>
      </c>
      <c r="D30" s="29" t="s">
        <v>55</v>
      </c>
      <c r="E30" s="31" t="s">
        <v>56</v>
      </c>
      <c r="F30" s="32" t="s">
        <v>40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30</v>
      </c>
      <c r="B31" s="36"/>
      <c r="C31" s="37"/>
      <c r="D31" s="37"/>
      <c r="E31" s="31" t="s">
        <v>57</v>
      </c>
      <c r="F31" s="37"/>
      <c r="G31" s="37"/>
      <c r="H31" s="37"/>
      <c r="I31" s="37"/>
      <c r="J31" s="39"/>
    </row>
    <row r="32" ht="60">
      <c r="A32" s="29" t="s">
        <v>31</v>
      </c>
      <c r="B32" s="36"/>
      <c r="C32" s="37"/>
      <c r="D32" s="37"/>
      <c r="E32" s="31" t="s">
        <v>51</v>
      </c>
      <c r="F32" s="37"/>
      <c r="G32" s="37"/>
      <c r="H32" s="37"/>
      <c r="I32" s="37"/>
      <c r="J32" s="39"/>
    </row>
    <row r="33">
      <c r="A33" s="29" t="s">
        <v>25</v>
      </c>
      <c r="B33" s="29">
        <v>9</v>
      </c>
      <c r="C33" s="30" t="s">
        <v>47</v>
      </c>
      <c r="D33" s="29" t="s">
        <v>58</v>
      </c>
      <c r="E33" s="31" t="s">
        <v>53</v>
      </c>
      <c r="F33" s="32" t="s">
        <v>40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50">
      <c r="A34" s="29" t="s">
        <v>30</v>
      </c>
      <c r="B34" s="36"/>
      <c r="C34" s="37"/>
      <c r="D34" s="37"/>
      <c r="E34" s="31" t="s">
        <v>59</v>
      </c>
      <c r="F34" s="37"/>
      <c r="G34" s="37"/>
      <c r="H34" s="37"/>
      <c r="I34" s="37"/>
      <c r="J34" s="39"/>
    </row>
    <row r="35" ht="60">
      <c r="A35" s="29" t="s">
        <v>31</v>
      </c>
      <c r="B35" s="36"/>
      <c r="C35" s="37"/>
      <c r="D35" s="37"/>
      <c r="E35" s="31" t="s">
        <v>51</v>
      </c>
      <c r="F35" s="37"/>
      <c r="G35" s="37"/>
      <c r="H35" s="37"/>
      <c r="I35" s="37"/>
      <c r="J35" s="39"/>
    </row>
    <row r="36">
      <c r="A36" s="29" t="s">
        <v>25</v>
      </c>
      <c r="B36" s="29">
        <v>10</v>
      </c>
      <c r="C36" s="30" t="s">
        <v>47</v>
      </c>
      <c r="D36" s="29" t="s">
        <v>60</v>
      </c>
      <c r="E36" s="31" t="s">
        <v>53</v>
      </c>
      <c r="F36" s="32" t="s">
        <v>40</v>
      </c>
      <c r="G36" s="33">
        <v>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75">
      <c r="A37" s="29" t="s">
        <v>30</v>
      </c>
      <c r="B37" s="36"/>
      <c r="C37" s="37"/>
      <c r="D37" s="37"/>
      <c r="E37" s="31" t="s">
        <v>61</v>
      </c>
      <c r="F37" s="37"/>
      <c r="G37" s="37"/>
      <c r="H37" s="37"/>
      <c r="I37" s="37"/>
      <c r="J37" s="39"/>
    </row>
    <row r="38" ht="60">
      <c r="A38" s="29" t="s">
        <v>31</v>
      </c>
      <c r="B38" s="36"/>
      <c r="C38" s="37"/>
      <c r="D38" s="37"/>
      <c r="E38" s="31" t="s">
        <v>51</v>
      </c>
      <c r="F38" s="37"/>
      <c r="G38" s="37"/>
      <c r="H38" s="37"/>
      <c r="I38" s="37"/>
      <c r="J38" s="39"/>
    </row>
    <row r="39">
      <c r="A39" s="29" t="s">
        <v>25</v>
      </c>
      <c r="B39" s="29">
        <v>11</v>
      </c>
      <c r="C39" s="30" t="s">
        <v>62</v>
      </c>
      <c r="D39" s="29" t="s">
        <v>48</v>
      </c>
      <c r="E39" s="31" t="s">
        <v>63</v>
      </c>
      <c r="F39" s="32" t="s">
        <v>40</v>
      </c>
      <c r="G39" s="33">
        <v>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165">
      <c r="A40" s="29" t="s">
        <v>30</v>
      </c>
      <c r="B40" s="36"/>
      <c r="C40" s="37"/>
      <c r="D40" s="37"/>
      <c r="E40" s="31" t="s">
        <v>64</v>
      </c>
      <c r="F40" s="37"/>
      <c r="G40" s="37"/>
      <c r="H40" s="37"/>
      <c r="I40" s="37"/>
      <c r="J40" s="39"/>
    </row>
    <row r="41" ht="60">
      <c r="A41" s="29" t="s">
        <v>31</v>
      </c>
      <c r="B41" s="36"/>
      <c r="C41" s="37"/>
      <c r="D41" s="37"/>
      <c r="E41" s="31" t="s">
        <v>51</v>
      </c>
      <c r="F41" s="37"/>
      <c r="G41" s="37"/>
      <c r="H41" s="37"/>
      <c r="I41" s="37"/>
      <c r="J41" s="39"/>
    </row>
    <row r="42">
      <c r="A42" s="29" t="s">
        <v>25</v>
      </c>
      <c r="B42" s="29">
        <v>12</v>
      </c>
      <c r="C42" s="30" t="s">
        <v>62</v>
      </c>
      <c r="D42" s="29" t="s">
        <v>52</v>
      </c>
      <c r="E42" s="31" t="s">
        <v>65</v>
      </c>
      <c r="F42" s="32" t="s">
        <v>40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90">
      <c r="A43" s="29" t="s">
        <v>30</v>
      </c>
      <c r="B43" s="36"/>
      <c r="C43" s="37"/>
      <c r="D43" s="37"/>
      <c r="E43" s="31" t="s">
        <v>66</v>
      </c>
      <c r="F43" s="37"/>
      <c r="G43" s="37"/>
      <c r="H43" s="37"/>
      <c r="I43" s="37"/>
      <c r="J43" s="39"/>
    </row>
    <row r="44" ht="60">
      <c r="A44" s="29" t="s">
        <v>31</v>
      </c>
      <c r="B44" s="36"/>
      <c r="C44" s="37"/>
      <c r="D44" s="37"/>
      <c r="E44" s="31" t="s">
        <v>51</v>
      </c>
      <c r="F44" s="37"/>
      <c r="G44" s="37"/>
      <c r="H44" s="37"/>
      <c r="I44" s="37"/>
      <c r="J44" s="39"/>
    </row>
    <row r="45">
      <c r="A45" s="29" t="s">
        <v>25</v>
      </c>
      <c r="B45" s="29">
        <v>13</v>
      </c>
      <c r="C45" s="30" t="s">
        <v>67</v>
      </c>
      <c r="D45" s="29" t="s">
        <v>27</v>
      </c>
      <c r="E45" s="31" t="s">
        <v>68</v>
      </c>
      <c r="F45" s="32" t="s">
        <v>40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105">
      <c r="A46" s="29" t="s">
        <v>30</v>
      </c>
      <c r="B46" s="36"/>
      <c r="C46" s="37"/>
      <c r="D46" s="37"/>
      <c r="E46" s="31" t="s">
        <v>69</v>
      </c>
      <c r="F46" s="37"/>
      <c r="G46" s="37"/>
      <c r="H46" s="37"/>
      <c r="I46" s="37"/>
      <c r="J46" s="39"/>
    </row>
    <row r="47" ht="105">
      <c r="A47" s="29" t="s">
        <v>31</v>
      </c>
      <c r="B47" s="36"/>
      <c r="C47" s="37"/>
      <c r="D47" s="37"/>
      <c r="E47" s="31" t="s">
        <v>70</v>
      </c>
      <c r="F47" s="37"/>
      <c r="G47" s="37"/>
      <c r="H47" s="37"/>
      <c r="I47" s="37"/>
      <c r="J47" s="39"/>
    </row>
    <row r="48">
      <c r="A48" s="29" t="s">
        <v>25</v>
      </c>
      <c r="B48" s="29">
        <v>14</v>
      </c>
      <c r="C48" s="30" t="s">
        <v>71</v>
      </c>
      <c r="D48" s="29" t="s">
        <v>27</v>
      </c>
      <c r="E48" s="31" t="s">
        <v>72</v>
      </c>
      <c r="F48" s="32" t="s">
        <v>40</v>
      </c>
      <c r="G48" s="33">
        <v>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60">
      <c r="A49" s="29" t="s">
        <v>30</v>
      </c>
      <c r="B49" s="36"/>
      <c r="C49" s="37"/>
      <c r="D49" s="37"/>
      <c r="E49" s="31" t="s">
        <v>73</v>
      </c>
      <c r="F49" s="37"/>
      <c r="G49" s="37"/>
      <c r="H49" s="37"/>
      <c r="I49" s="37"/>
      <c r="J49" s="39"/>
    </row>
    <row r="50" ht="60">
      <c r="A50" s="29" t="s">
        <v>31</v>
      </c>
      <c r="B50" s="36"/>
      <c r="C50" s="37"/>
      <c r="D50" s="37"/>
      <c r="E50" s="31" t="s">
        <v>51</v>
      </c>
      <c r="F50" s="37"/>
      <c r="G50" s="37"/>
      <c r="H50" s="37"/>
      <c r="I50" s="37"/>
      <c r="J50" s="39"/>
    </row>
    <row r="51">
      <c r="A51" s="29" t="s">
        <v>25</v>
      </c>
      <c r="B51" s="29">
        <v>15</v>
      </c>
      <c r="C51" s="30" t="s">
        <v>74</v>
      </c>
      <c r="D51" s="29" t="s">
        <v>27</v>
      </c>
      <c r="E51" s="31" t="s">
        <v>75</v>
      </c>
      <c r="F51" s="32" t="s">
        <v>76</v>
      </c>
      <c r="G51" s="33">
        <v>60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77</v>
      </c>
      <c r="F52" s="37"/>
      <c r="G52" s="37"/>
      <c r="H52" s="37"/>
      <c r="I52" s="37"/>
      <c r="J52" s="39"/>
    </row>
    <row r="53" ht="30">
      <c r="A53" s="29" t="s">
        <v>31</v>
      </c>
      <c r="B53" s="36"/>
      <c r="C53" s="37"/>
      <c r="D53" s="37"/>
      <c r="E53" s="31" t="s">
        <v>78</v>
      </c>
      <c r="F53" s="37"/>
      <c r="G53" s="37"/>
      <c r="H53" s="37"/>
      <c r="I53" s="37"/>
      <c r="J53" s="39"/>
    </row>
    <row r="54">
      <c r="A54" s="29" t="s">
        <v>25</v>
      </c>
      <c r="B54" s="29">
        <v>16</v>
      </c>
      <c r="C54" s="30" t="s">
        <v>79</v>
      </c>
      <c r="D54" s="29" t="s">
        <v>27</v>
      </c>
      <c r="E54" s="31" t="s">
        <v>80</v>
      </c>
      <c r="F54" s="32" t="s">
        <v>81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5">
      <c r="A55" s="29" t="s">
        <v>30</v>
      </c>
      <c r="B55" s="36"/>
      <c r="C55" s="37"/>
      <c r="D55" s="37"/>
      <c r="E55" s="31" t="s">
        <v>82</v>
      </c>
      <c r="F55" s="37"/>
      <c r="G55" s="37"/>
      <c r="H55" s="37"/>
      <c r="I55" s="37"/>
      <c r="J55" s="39"/>
    </row>
    <row r="56" ht="135">
      <c r="A56" s="29" t="s">
        <v>31</v>
      </c>
      <c r="B56" s="36"/>
      <c r="C56" s="37"/>
      <c r="D56" s="37"/>
      <c r="E56" s="31" t="s">
        <v>83</v>
      </c>
      <c r="F56" s="37"/>
      <c r="G56" s="37"/>
      <c r="H56" s="37"/>
      <c r="I56" s="37"/>
      <c r="J56" s="39"/>
    </row>
    <row r="57">
      <c r="A57" s="29" t="s">
        <v>25</v>
      </c>
      <c r="B57" s="29">
        <v>17</v>
      </c>
      <c r="C57" s="30" t="s">
        <v>84</v>
      </c>
      <c r="D57" s="29" t="s">
        <v>27</v>
      </c>
      <c r="E57" s="31" t="s">
        <v>85</v>
      </c>
      <c r="F57" s="32" t="s">
        <v>40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150">
      <c r="A58" s="29" t="s">
        <v>30</v>
      </c>
      <c r="B58" s="36"/>
      <c r="C58" s="37"/>
      <c r="D58" s="37"/>
      <c r="E58" s="31" t="s">
        <v>86</v>
      </c>
      <c r="F58" s="37"/>
      <c r="G58" s="37"/>
      <c r="H58" s="37"/>
      <c r="I58" s="37"/>
      <c r="J58" s="39"/>
    </row>
    <row r="59" ht="60">
      <c r="A59" s="29" t="s">
        <v>31</v>
      </c>
      <c r="B59" s="36"/>
      <c r="C59" s="37"/>
      <c r="D59" s="37"/>
      <c r="E59" s="31" t="s">
        <v>87</v>
      </c>
      <c r="F59" s="37"/>
      <c r="G59" s="37"/>
      <c r="H59" s="37"/>
      <c r="I59" s="37"/>
      <c r="J59" s="39"/>
    </row>
    <row r="60">
      <c r="A60" s="23" t="s">
        <v>22</v>
      </c>
      <c r="B60" s="24"/>
      <c r="C60" s="25" t="s">
        <v>88</v>
      </c>
      <c r="D60" s="26"/>
      <c r="E60" s="23" t="s">
        <v>89</v>
      </c>
      <c r="F60" s="26"/>
      <c r="G60" s="26"/>
      <c r="H60" s="26"/>
      <c r="I60" s="27">
        <f>SUMIFS(I61:I78,A61:A78,"P")</f>
        <v>0</v>
      </c>
      <c r="J60" s="28"/>
    </row>
    <row r="61">
      <c r="A61" s="29" t="s">
        <v>25</v>
      </c>
      <c r="B61" s="29">
        <v>18</v>
      </c>
      <c r="C61" s="30" t="s">
        <v>90</v>
      </c>
      <c r="D61" s="29" t="s">
        <v>91</v>
      </c>
      <c r="E61" s="31" t="s">
        <v>92</v>
      </c>
      <c r="F61" s="32" t="s">
        <v>93</v>
      </c>
      <c r="G61" s="33">
        <v>1512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31" t="s">
        <v>94</v>
      </c>
      <c r="F62" s="37"/>
      <c r="G62" s="37"/>
      <c r="H62" s="37"/>
      <c r="I62" s="37"/>
      <c r="J62" s="39"/>
    </row>
    <row r="63" ht="45">
      <c r="A63" s="29" t="s">
        <v>31</v>
      </c>
      <c r="B63" s="36"/>
      <c r="C63" s="37"/>
      <c r="D63" s="37"/>
      <c r="E63" s="31" t="s">
        <v>95</v>
      </c>
      <c r="F63" s="37"/>
      <c r="G63" s="37"/>
      <c r="H63" s="37"/>
      <c r="I63" s="37"/>
      <c r="J63" s="39"/>
    </row>
    <row r="64">
      <c r="A64" s="29" t="s">
        <v>25</v>
      </c>
      <c r="B64" s="29">
        <v>19</v>
      </c>
      <c r="C64" s="30" t="s">
        <v>96</v>
      </c>
      <c r="D64" s="29" t="s">
        <v>91</v>
      </c>
      <c r="E64" s="31" t="s">
        <v>97</v>
      </c>
      <c r="F64" s="32" t="s">
        <v>81</v>
      </c>
      <c r="G64" s="33">
        <v>5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1" t="s">
        <v>98</v>
      </c>
      <c r="F65" s="37"/>
      <c r="G65" s="37"/>
      <c r="H65" s="37"/>
      <c r="I65" s="37"/>
      <c r="J65" s="39"/>
    </row>
    <row r="66" ht="150">
      <c r="A66" s="29" t="s">
        <v>31</v>
      </c>
      <c r="B66" s="36"/>
      <c r="C66" s="37"/>
      <c r="D66" s="37"/>
      <c r="E66" s="31" t="s">
        <v>99</v>
      </c>
      <c r="F66" s="37"/>
      <c r="G66" s="37"/>
      <c r="H66" s="37"/>
      <c r="I66" s="37"/>
      <c r="J66" s="39"/>
    </row>
    <row r="67">
      <c r="A67" s="29" t="s">
        <v>25</v>
      </c>
      <c r="B67" s="29">
        <v>20</v>
      </c>
      <c r="C67" s="30" t="s">
        <v>100</v>
      </c>
      <c r="D67" s="29" t="s">
        <v>91</v>
      </c>
      <c r="E67" s="31" t="s">
        <v>101</v>
      </c>
      <c r="F67" s="32" t="s">
        <v>102</v>
      </c>
      <c r="G67" s="33">
        <v>27.300000000000001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30</v>
      </c>
      <c r="B68" s="36"/>
      <c r="C68" s="37"/>
      <c r="D68" s="37"/>
      <c r="E68" s="31" t="s">
        <v>103</v>
      </c>
      <c r="F68" s="37"/>
      <c r="G68" s="37"/>
      <c r="H68" s="37"/>
      <c r="I68" s="37"/>
      <c r="J68" s="39"/>
    </row>
    <row r="69">
      <c r="A69" s="29" t="s">
        <v>104</v>
      </c>
      <c r="B69" s="36"/>
      <c r="C69" s="37"/>
      <c r="D69" s="37"/>
      <c r="E69" s="40" t="s">
        <v>105</v>
      </c>
      <c r="F69" s="37"/>
      <c r="G69" s="37"/>
      <c r="H69" s="37"/>
      <c r="I69" s="37"/>
      <c r="J69" s="39"/>
    </row>
    <row r="70" ht="409.5">
      <c r="A70" s="29" t="s">
        <v>31</v>
      </c>
      <c r="B70" s="36"/>
      <c r="C70" s="37"/>
      <c r="D70" s="37"/>
      <c r="E70" s="31" t="s">
        <v>106</v>
      </c>
      <c r="F70" s="37"/>
      <c r="G70" s="37"/>
      <c r="H70" s="37"/>
      <c r="I70" s="37"/>
      <c r="J70" s="39"/>
    </row>
    <row r="71">
      <c r="A71" s="29" t="s">
        <v>25</v>
      </c>
      <c r="B71" s="29">
        <v>21</v>
      </c>
      <c r="C71" s="30" t="s">
        <v>107</v>
      </c>
      <c r="D71" s="29" t="s">
        <v>91</v>
      </c>
      <c r="E71" s="31" t="s">
        <v>108</v>
      </c>
      <c r="F71" s="32" t="s">
        <v>102</v>
      </c>
      <c r="G71" s="33">
        <v>47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5">
      <c r="A72" s="29" t="s">
        <v>30</v>
      </c>
      <c r="B72" s="36"/>
      <c r="C72" s="37"/>
      <c r="D72" s="37"/>
      <c r="E72" s="31" t="s">
        <v>109</v>
      </c>
      <c r="F72" s="37"/>
      <c r="G72" s="37"/>
      <c r="H72" s="37"/>
      <c r="I72" s="37"/>
      <c r="J72" s="39"/>
    </row>
    <row r="73">
      <c r="A73" s="29" t="s">
        <v>104</v>
      </c>
      <c r="B73" s="36"/>
      <c r="C73" s="37"/>
      <c r="D73" s="37"/>
      <c r="E73" s="40" t="s">
        <v>110</v>
      </c>
      <c r="F73" s="37"/>
      <c r="G73" s="37"/>
      <c r="H73" s="37"/>
      <c r="I73" s="37"/>
      <c r="J73" s="39"/>
    </row>
    <row r="74" ht="405">
      <c r="A74" s="29" t="s">
        <v>31</v>
      </c>
      <c r="B74" s="36"/>
      <c r="C74" s="37"/>
      <c r="D74" s="37"/>
      <c r="E74" s="31" t="s">
        <v>111</v>
      </c>
      <c r="F74" s="37"/>
      <c r="G74" s="37"/>
      <c r="H74" s="37"/>
      <c r="I74" s="37"/>
      <c r="J74" s="39"/>
    </row>
    <row r="75">
      <c r="A75" s="29" t="s">
        <v>25</v>
      </c>
      <c r="B75" s="29">
        <v>22</v>
      </c>
      <c r="C75" s="30" t="s">
        <v>112</v>
      </c>
      <c r="D75" s="29" t="s">
        <v>27</v>
      </c>
      <c r="E75" s="31" t="s">
        <v>113</v>
      </c>
      <c r="F75" s="32" t="s">
        <v>102</v>
      </c>
      <c r="G75" s="33">
        <v>13.5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31" t="s">
        <v>114</v>
      </c>
      <c r="F76" s="37"/>
      <c r="G76" s="37"/>
      <c r="H76" s="37"/>
      <c r="I76" s="37"/>
      <c r="J76" s="39"/>
    </row>
    <row r="77">
      <c r="A77" s="29" t="s">
        <v>104</v>
      </c>
      <c r="B77" s="36"/>
      <c r="C77" s="37"/>
      <c r="D77" s="37"/>
      <c r="E77" s="40" t="s">
        <v>115</v>
      </c>
      <c r="F77" s="37"/>
      <c r="G77" s="37"/>
      <c r="H77" s="37"/>
      <c r="I77" s="37"/>
      <c r="J77" s="39"/>
    </row>
    <row r="78" ht="300">
      <c r="A78" s="29" t="s">
        <v>31</v>
      </c>
      <c r="B78" s="36"/>
      <c r="C78" s="37"/>
      <c r="D78" s="37"/>
      <c r="E78" s="31" t="s">
        <v>116</v>
      </c>
      <c r="F78" s="37"/>
      <c r="G78" s="37"/>
      <c r="H78" s="37"/>
      <c r="I78" s="37"/>
      <c r="J78" s="39"/>
    </row>
    <row r="79">
      <c r="A79" s="23" t="s">
        <v>22</v>
      </c>
      <c r="B79" s="24"/>
      <c r="C79" s="25" t="s">
        <v>117</v>
      </c>
      <c r="D79" s="26"/>
      <c r="E79" s="23" t="s">
        <v>118</v>
      </c>
      <c r="F79" s="26"/>
      <c r="G79" s="26"/>
      <c r="H79" s="26"/>
      <c r="I79" s="27">
        <f>SUMIFS(I80:I94,A80:A94,"P")</f>
        <v>0</v>
      </c>
      <c r="J79" s="28"/>
    </row>
    <row r="80">
      <c r="A80" s="29" t="s">
        <v>25</v>
      </c>
      <c r="B80" s="29">
        <v>23</v>
      </c>
      <c r="C80" s="30" t="s">
        <v>119</v>
      </c>
      <c r="D80" s="29" t="s">
        <v>27</v>
      </c>
      <c r="E80" s="31" t="s">
        <v>120</v>
      </c>
      <c r="F80" s="32" t="s">
        <v>93</v>
      </c>
      <c r="G80" s="33">
        <v>76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45">
      <c r="A81" s="29" t="s">
        <v>30</v>
      </c>
      <c r="B81" s="36"/>
      <c r="C81" s="37"/>
      <c r="D81" s="37"/>
      <c r="E81" s="31" t="s">
        <v>121</v>
      </c>
      <c r="F81" s="37"/>
      <c r="G81" s="37"/>
      <c r="H81" s="37"/>
      <c r="I81" s="37"/>
      <c r="J81" s="39"/>
    </row>
    <row r="82">
      <c r="A82" s="29" t="s">
        <v>104</v>
      </c>
      <c r="B82" s="36"/>
      <c r="C82" s="37"/>
      <c r="D82" s="37"/>
      <c r="E82" s="40" t="s">
        <v>122</v>
      </c>
      <c r="F82" s="37"/>
      <c r="G82" s="37"/>
      <c r="H82" s="37"/>
      <c r="I82" s="37"/>
      <c r="J82" s="39"/>
    </row>
    <row r="83" ht="120">
      <c r="A83" s="29" t="s">
        <v>31</v>
      </c>
      <c r="B83" s="36"/>
      <c r="C83" s="37"/>
      <c r="D83" s="37"/>
      <c r="E83" s="31" t="s">
        <v>123</v>
      </c>
      <c r="F83" s="37"/>
      <c r="G83" s="37"/>
      <c r="H83" s="37"/>
      <c r="I83" s="37"/>
      <c r="J83" s="39"/>
    </row>
    <row r="84">
      <c r="A84" s="29" t="s">
        <v>25</v>
      </c>
      <c r="B84" s="29">
        <v>24</v>
      </c>
      <c r="C84" s="30" t="s">
        <v>124</v>
      </c>
      <c r="D84" s="29" t="s">
        <v>27</v>
      </c>
      <c r="E84" s="31" t="s">
        <v>125</v>
      </c>
      <c r="F84" s="32" t="s">
        <v>81</v>
      </c>
      <c r="G84" s="33">
        <v>10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45">
      <c r="A85" s="29" t="s">
        <v>30</v>
      </c>
      <c r="B85" s="36"/>
      <c r="C85" s="37"/>
      <c r="D85" s="37"/>
      <c r="E85" s="31" t="s">
        <v>126</v>
      </c>
      <c r="F85" s="37"/>
      <c r="G85" s="37"/>
      <c r="H85" s="37"/>
      <c r="I85" s="37"/>
      <c r="J85" s="39"/>
    </row>
    <row r="86" ht="60">
      <c r="A86" s="29" t="s">
        <v>31</v>
      </c>
      <c r="B86" s="36"/>
      <c r="C86" s="37"/>
      <c r="D86" s="37"/>
      <c r="E86" s="31" t="s">
        <v>127</v>
      </c>
      <c r="F86" s="37"/>
      <c r="G86" s="37"/>
      <c r="H86" s="37"/>
      <c r="I86" s="37"/>
      <c r="J86" s="39"/>
    </row>
    <row r="87" ht="30">
      <c r="A87" s="29" t="s">
        <v>25</v>
      </c>
      <c r="B87" s="29">
        <v>25</v>
      </c>
      <c r="C87" s="30" t="s">
        <v>128</v>
      </c>
      <c r="D87" s="29" t="s">
        <v>27</v>
      </c>
      <c r="E87" s="31" t="s">
        <v>129</v>
      </c>
      <c r="F87" s="32" t="s">
        <v>93</v>
      </c>
      <c r="G87" s="33">
        <v>1480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60">
      <c r="A88" s="29" t="s">
        <v>30</v>
      </c>
      <c r="B88" s="36"/>
      <c r="C88" s="37"/>
      <c r="D88" s="37"/>
      <c r="E88" s="31" t="s">
        <v>130</v>
      </c>
      <c r="F88" s="37"/>
      <c r="G88" s="37"/>
      <c r="H88" s="37"/>
      <c r="I88" s="37"/>
      <c r="J88" s="39"/>
    </row>
    <row r="89">
      <c r="A89" s="29" t="s">
        <v>104</v>
      </c>
      <c r="B89" s="36"/>
      <c r="C89" s="37"/>
      <c r="D89" s="37"/>
      <c r="E89" s="40" t="s">
        <v>131</v>
      </c>
      <c r="F89" s="37"/>
      <c r="G89" s="37"/>
      <c r="H89" s="37"/>
      <c r="I89" s="37"/>
      <c r="J89" s="39"/>
    </row>
    <row r="90" ht="120">
      <c r="A90" s="29" t="s">
        <v>31</v>
      </c>
      <c r="B90" s="36"/>
      <c r="C90" s="37"/>
      <c r="D90" s="37"/>
      <c r="E90" s="31" t="s">
        <v>132</v>
      </c>
      <c r="F90" s="37"/>
      <c r="G90" s="37"/>
      <c r="H90" s="37"/>
      <c r="I90" s="37"/>
      <c r="J90" s="39"/>
    </row>
    <row r="91">
      <c r="A91" s="29" t="s">
        <v>25</v>
      </c>
      <c r="B91" s="29">
        <v>26</v>
      </c>
      <c r="C91" s="30" t="s">
        <v>133</v>
      </c>
      <c r="D91" s="29" t="s">
        <v>27</v>
      </c>
      <c r="E91" s="31" t="s">
        <v>134</v>
      </c>
      <c r="F91" s="32" t="s">
        <v>93</v>
      </c>
      <c r="G91" s="33">
        <v>1480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31" t="s">
        <v>135</v>
      </c>
      <c r="F92" s="37"/>
      <c r="G92" s="37"/>
      <c r="H92" s="37"/>
      <c r="I92" s="37"/>
      <c r="J92" s="39"/>
    </row>
    <row r="93">
      <c r="A93" s="29" t="s">
        <v>104</v>
      </c>
      <c r="B93" s="36"/>
      <c r="C93" s="37"/>
      <c r="D93" s="37"/>
      <c r="E93" s="40" t="s">
        <v>131</v>
      </c>
      <c r="F93" s="37"/>
      <c r="G93" s="37"/>
      <c r="H93" s="37"/>
      <c r="I93" s="37"/>
      <c r="J93" s="39"/>
    </row>
    <row r="94" ht="120">
      <c r="A94" s="29" t="s">
        <v>31</v>
      </c>
      <c r="B94" s="36"/>
      <c r="C94" s="37"/>
      <c r="D94" s="37"/>
      <c r="E94" s="31" t="s">
        <v>136</v>
      </c>
      <c r="F94" s="37"/>
      <c r="G94" s="37"/>
      <c r="H94" s="37"/>
      <c r="I94" s="37"/>
      <c r="J94" s="39"/>
    </row>
    <row r="95">
      <c r="A95" s="23" t="s">
        <v>22</v>
      </c>
      <c r="B95" s="24"/>
      <c r="C95" s="25" t="s">
        <v>137</v>
      </c>
      <c r="D95" s="26"/>
      <c r="E95" s="23" t="s">
        <v>138</v>
      </c>
      <c r="F95" s="26"/>
      <c r="G95" s="26"/>
      <c r="H95" s="26"/>
      <c r="I95" s="27">
        <f>SUMIFS(I96:I103,A96:A103,"P")</f>
        <v>0</v>
      </c>
      <c r="J95" s="28"/>
    </row>
    <row r="96" ht="30">
      <c r="A96" s="29" t="s">
        <v>25</v>
      </c>
      <c r="B96" s="29">
        <v>27</v>
      </c>
      <c r="C96" s="30" t="s">
        <v>139</v>
      </c>
      <c r="D96" s="29" t="s">
        <v>27</v>
      </c>
      <c r="E96" s="31" t="s">
        <v>140</v>
      </c>
      <c r="F96" s="32" t="s">
        <v>102</v>
      </c>
      <c r="G96" s="33">
        <v>26.5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30</v>
      </c>
      <c r="B97" s="36"/>
      <c r="C97" s="37"/>
      <c r="D97" s="37"/>
      <c r="E97" s="31" t="s">
        <v>141</v>
      </c>
      <c r="F97" s="37"/>
      <c r="G97" s="37"/>
      <c r="H97" s="37"/>
      <c r="I97" s="37"/>
      <c r="J97" s="39"/>
    </row>
    <row r="98">
      <c r="A98" s="29" t="s">
        <v>104</v>
      </c>
      <c r="B98" s="36"/>
      <c r="C98" s="37"/>
      <c r="D98" s="37"/>
      <c r="E98" s="40" t="s">
        <v>142</v>
      </c>
      <c r="F98" s="37"/>
      <c r="G98" s="37"/>
      <c r="H98" s="37"/>
      <c r="I98" s="37"/>
      <c r="J98" s="39"/>
    </row>
    <row r="99" ht="45">
      <c r="A99" s="29" t="s">
        <v>31</v>
      </c>
      <c r="B99" s="36"/>
      <c r="C99" s="37"/>
      <c r="D99" s="37"/>
      <c r="E99" s="31" t="s">
        <v>143</v>
      </c>
      <c r="F99" s="37"/>
      <c r="G99" s="37"/>
      <c r="H99" s="37"/>
      <c r="I99" s="37"/>
      <c r="J99" s="39"/>
    </row>
    <row r="100" ht="30">
      <c r="A100" s="29" t="s">
        <v>25</v>
      </c>
      <c r="B100" s="29">
        <v>28</v>
      </c>
      <c r="C100" s="30" t="s">
        <v>144</v>
      </c>
      <c r="D100" s="29" t="s">
        <v>27</v>
      </c>
      <c r="E100" s="31" t="s">
        <v>145</v>
      </c>
      <c r="F100" s="32" t="s">
        <v>29</v>
      </c>
      <c r="G100" s="33">
        <v>1.2949999999999999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30">
      <c r="A101" s="29" t="s">
        <v>30</v>
      </c>
      <c r="B101" s="36"/>
      <c r="C101" s="37"/>
      <c r="D101" s="37"/>
      <c r="E101" s="31" t="s">
        <v>146</v>
      </c>
      <c r="F101" s="37"/>
      <c r="G101" s="37"/>
      <c r="H101" s="37"/>
      <c r="I101" s="37"/>
      <c r="J101" s="39"/>
    </row>
    <row r="102">
      <c r="A102" s="29" t="s">
        <v>104</v>
      </c>
      <c r="B102" s="36"/>
      <c r="C102" s="37"/>
      <c r="D102" s="37"/>
      <c r="E102" s="40" t="s">
        <v>147</v>
      </c>
      <c r="F102" s="37"/>
      <c r="G102" s="37"/>
      <c r="H102" s="37"/>
      <c r="I102" s="37"/>
      <c r="J102" s="39"/>
    </row>
    <row r="103" ht="45">
      <c r="A103" s="29" t="s">
        <v>31</v>
      </c>
      <c r="B103" s="36"/>
      <c r="C103" s="37"/>
      <c r="D103" s="37"/>
      <c r="E103" s="31" t="s">
        <v>148</v>
      </c>
      <c r="F103" s="37"/>
      <c r="G103" s="37"/>
      <c r="H103" s="37"/>
      <c r="I103" s="37"/>
      <c r="J103" s="39"/>
    </row>
    <row r="104">
      <c r="A104" s="23" t="s">
        <v>22</v>
      </c>
      <c r="B104" s="24"/>
      <c r="C104" s="25" t="s">
        <v>149</v>
      </c>
      <c r="D104" s="26"/>
      <c r="E104" s="23" t="s">
        <v>150</v>
      </c>
      <c r="F104" s="26"/>
      <c r="G104" s="26"/>
      <c r="H104" s="26"/>
      <c r="I104" s="27">
        <f>SUMIFS(I105:I108,A105:A108,"P")</f>
        <v>0</v>
      </c>
      <c r="J104" s="28"/>
    </row>
    <row r="105">
      <c r="A105" s="29" t="s">
        <v>25</v>
      </c>
      <c r="B105" s="29">
        <v>29</v>
      </c>
      <c r="C105" s="30" t="s">
        <v>151</v>
      </c>
      <c r="D105" s="29" t="s">
        <v>27</v>
      </c>
      <c r="E105" s="31" t="s">
        <v>152</v>
      </c>
      <c r="F105" s="32" t="s">
        <v>102</v>
      </c>
      <c r="G105" s="33">
        <v>6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31" t="s">
        <v>153</v>
      </c>
      <c r="F106" s="37"/>
      <c r="G106" s="37"/>
      <c r="H106" s="37"/>
      <c r="I106" s="37"/>
      <c r="J106" s="39"/>
    </row>
    <row r="107">
      <c r="A107" s="29" t="s">
        <v>104</v>
      </c>
      <c r="B107" s="36"/>
      <c r="C107" s="37"/>
      <c r="D107" s="37"/>
      <c r="E107" s="40" t="s">
        <v>154</v>
      </c>
      <c r="F107" s="37"/>
      <c r="G107" s="37"/>
      <c r="H107" s="37"/>
      <c r="I107" s="37"/>
      <c r="J107" s="39"/>
    </row>
    <row r="108" ht="60">
      <c r="A108" s="29" t="s">
        <v>31</v>
      </c>
      <c r="B108" s="36"/>
      <c r="C108" s="37"/>
      <c r="D108" s="37"/>
      <c r="E108" s="31" t="s">
        <v>155</v>
      </c>
      <c r="F108" s="37"/>
      <c r="G108" s="37"/>
      <c r="H108" s="37"/>
      <c r="I108" s="37"/>
      <c r="J108" s="39"/>
    </row>
    <row r="109">
      <c r="A109" s="23" t="s">
        <v>22</v>
      </c>
      <c r="B109" s="24"/>
      <c r="C109" s="25" t="s">
        <v>156</v>
      </c>
      <c r="D109" s="26"/>
      <c r="E109" s="23" t="s">
        <v>157</v>
      </c>
      <c r="F109" s="26"/>
      <c r="G109" s="26"/>
      <c r="H109" s="26"/>
      <c r="I109" s="27">
        <f>SUMIFS(I110:I124,A110:A124,"P")</f>
        <v>0</v>
      </c>
      <c r="J109" s="28"/>
    </row>
    <row r="110">
      <c r="A110" s="29" t="s">
        <v>25</v>
      </c>
      <c r="B110" s="29">
        <v>30</v>
      </c>
      <c r="C110" s="30" t="s">
        <v>158</v>
      </c>
      <c r="D110" s="29" t="s">
        <v>27</v>
      </c>
      <c r="E110" s="31" t="s">
        <v>159</v>
      </c>
      <c r="F110" s="32" t="s">
        <v>160</v>
      </c>
      <c r="G110" s="33">
        <v>835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45">
      <c r="A111" s="29" t="s">
        <v>30</v>
      </c>
      <c r="B111" s="36"/>
      <c r="C111" s="37"/>
      <c r="D111" s="37"/>
      <c r="E111" s="31" t="s">
        <v>161</v>
      </c>
      <c r="F111" s="37"/>
      <c r="G111" s="37"/>
      <c r="H111" s="37"/>
      <c r="I111" s="37"/>
      <c r="J111" s="39"/>
    </row>
    <row r="112" ht="45">
      <c r="A112" s="29" t="s">
        <v>104</v>
      </c>
      <c r="B112" s="36"/>
      <c r="C112" s="37"/>
      <c r="D112" s="37"/>
      <c r="E112" s="40" t="s">
        <v>162</v>
      </c>
      <c r="F112" s="37"/>
      <c r="G112" s="37"/>
      <c r="H112" s="37"/>
      <c r="I112" s="37"/>
      <c r="J112" s="39"/>
    </row>
    <row r="113" ht="195">
      <c r="A113" s="29" t="s">
        <v>31</v>
      </c>
      <c r="B113" s="36"/>
      <c r="C113" s="37"/>
      <c r="D113" s="37"/>
      <c r="E113" s="31" t="s">
        <v>163</v>
      </c>
      <c r="F113" s="37"/>
      <c r="G113" s="37"/>
      <c r="H113" s="37"/>
      <c r="I113" s="37"/>
      <c r="J113" s="39"/>
    </row>
    <row r="114">
      <c r="A114" s="29" t="s">
        <v>25</v>
      </c>
      <c r="B114" s="29">
        <v>31</v>
      </c>
      <c r="C114" s="30" t="s">
        <v>164</v>
      </c>
      <c r="D114" s="29" t="s">
        <v>27</v>
      </c>
      <c r="E114" s="31" t="s">
        <v>165</v>
      </c>
      <c r="F114" s="32" t="s">
        <v>160</v>
      </c>
      <c r="G114" s="33">
        <v>835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30">
      <c r="A115" s="29" t="s">
        <v>30</v>
      </c>
      <c r="B115" s="36"/>
      <c r="C115" s="37"/>
      <c r="D115" s="37"/>
      <c r="E115" s="31" t="s">
        <v>166</v>
      </c>
      <c r="F115" s="37"/>
      <c r="G115" s="37"/>
      <c r="H115" s="37"/>
      <c r="I115" s="37"/>
      <c r="J115" s="39"/>
    </row>
    <row r="116" ht="45">
      <c r="A116" s="29" t="s">
        <v>104</v>
      </c>
      <c r="B116" s="36"/>
      <c r="C116" s="37"/>
      <c r="D116" s="37"/>
      <c r="E116" s="40" t="s">
        <v>162</v>
      </c>
      <c r="F116" s="37"/>
      <c r="G116" s="37"/>
      <c r="H116" s="37"/>
      <c r="I116" s="37"/>
      <c r="J116" s="39"/>
    </row>
    <row r="117" ht="135">
      <c r="A117" s="29" t="s">
        <v>31</v>
      </c>
      <c r="B117" s="36"/>
      <c r="C117" s="37"/>
      <c r="D117" s="37"/>
      <c r="E117" s="31" t="s">
        <v>167</v>
      </c>
      <c r="F117" s="37"/>
      <c r="G117" s="37"/>
      <c r="H117" s="37"/>
      <c r="I117" s="37"/>
      <c r="J117" s="39"/>
    </row>
    <row r="118">
      <c r="A118" s="29" t="s">
        <v>25</v>
      </c>
      <c r="B118" s="29">
        <v>32</v>
      </c>
      <c r="C118" s="30" t="s">
        <v>168</v>
      </c>
      <c r="D118" s="29" t="s">
        <v>27</v>
      </c>
      <c r="E118" s="31" t="s">
        <v>169</v>
      </c>
      <c r="F118" s="32" t="s">
        <v>93</v>
      </c>
      <c r="G118" s="33">
        <v>440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30">
      <c r="A119" s="29" t="s">
        <v>30</v>
      </c>
      <c r="B119" s="36"/>
      <c r="C119" s="37"/>
      <c r="D119" s="37"/>
      <c r="E119" s="31" t="s">
        <v>170</v>
      </c>
      <c r="F119" s="37"/>
      <c r="G119" s="37"/>
      <c r="H119" s="37"/>
      <c r="I119" s="37"/>
      <c r="J119" s="39"/>
    </row>
    <row r="120">
      <c r="A120" s="29" t="s">
        <v>104</v>
      </c>
      <c r="B120" s="36"/>
      <c r="C120" s="37"/>
      <c r="D120" s="37"/>
      <c r="E120" s="40" t="s">
        <v>171</v>
      </c>
      <c r="F120" s="37"/>
      <c r="G120" s="37"/>
      <c r="H120" s="37"/>
      <c r="I120" s="37"/>
      <c r="J120" s="39"/>
    </row>
    <row r="121" ht="105">
      <c r="A121" s="29" t="s">
        <v>31</v>
      </c>
      <c r="B121" s="36"/>
      <c r="C121" s="37"/>
      <c r="D121" s="37"/>
      <c r="E121" s="31" t="s">
        <v>172</v>
      </c>
      <c r="F121" s="37"/>
      <c r="G121" s="37"/>
      <c r="H121" s="37"/>
      <c r="I121" s="37"/>
      <c r="J121" s="39"/>
    </row>
    <row r="122">
      <c r="A122" s="29" t="s">
        <v>25</v>
      </c>
      <c r="B122" s="29">
        <v>33</v>
      </c>
      <c r="C122" s="30" t="s">
        <v>173</v>
      </c>
      <c r="D122" s="29" t="s">
        <v>27</v>
      </c>
      <c r="E122" s="31" t="s">
        <v>174</v>
      </c>
      <c r="F122" s="32" t="s">
        <v>93</v>
      </c>
      <c r="G122" s="33">
        <v>248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31" t="s">
        <v>175</v>
      </c>
      <c r="F123" s="37"/>
      <c r="G123" s="37"/>
      <c r="H123" s="37"/>
      <c r="I123" s="37"/>
      <c r="J123" s="39"/>
    </row>
    <row r="124" ht="60">
      <c r="A124" s="29" t="s">
        <v>31</v>
      </c>
      <c r="B124" s="36"/>
      <c r="C124" s="37"/>
      <c r="D124" s="37"/>
      <c r="E124" s="31" t="s">
        <v>176</v>
      </c>
      <c r="F124" s="37"/>
      <c r="G124" s="37"/>
      <c r="H124" s="37"/>
      <c r="I124" s="37"/>
      <c r="J124" s="39"/>
    </row>
    <row r="125">
      <c r="A125" s="23" t="s">
        <v>22</v>
      </c>
      <c r="B125" s="24"/>
      <c r="C125" s="25" t="s">
        <v>177</v>
      </c>
      <c r="D125" s="26"/>
      <c r="E125" s="23" t="s">
        <v>178</v>
      </c>
      <c r="F125" s="26"/>
      <c r="G125" s="26"/>
      <c r="H125" s="26"/>
      <c r="I125" s="27">
        <f>SUMIFS(I126:I129,A126:A129,"P")</f>
        <v>0</v>
      </c>
      <c r="J125" s="28"/>
    </row>
    <row r="126">
      <c r="A126" s="29" t="s">
        <v>25</v>
      </c>
      <c r="B126" s="29">
        <v>34</v>
      </c>
      <c r="C126" s="30" t="s">
        <v>179</v>
      </c>
      <c r="D126" s="29" t="s">
        <v>27</v>
      </c>
      <c r="E126" s="31" t="s">
        <v>180</v>
      </c>
      <c r="F126" s="32" t="s">
        <v>160</v>
      </c>
      <c r="G126" s="33">
        <v>8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181</v>
      </c>
      <c r="F127" s="37"/>
      <c r="G127" s="37"/>
      <c r="H127" s="37"/>
      <c r="I127" s="37"/>
      <c r="J127" s="39"/>
    </row>
    <row r="128">
      <c r="A128" s="29" t="s">
        <v>104</v>
      </c>
      <c r="B128" s="36"/>
      <c r="C128" s="37"/>
      <c r="D128" s="37"/>
      <c r="E128" s="40" t="s">
        <v>182</v>
      </c>
      <c r="F128" s="37"/>
      <c r="G128" s="37"/>
      <c r="H128" s="37"/>
      <c r="I128" s="37"/>
      <c r="J128" s="39"/>
    </row>
    <row r="129" ht="330">
      <c r="A129" s="29" t="s">
        <v>31</v>
      </c>
      <c r="B129" s="36"/>
      <c r="C129" s="37"/>
      <c r="D129" s="37"/>
      <c r="E129" s="31" t="s">
        <v>183</v>
      </c>
      <c r="F129" s="37"/>
      <c r="G129" s="37"/>
      <c r="H129" s="37"/>
      <c r="I129" s="37"/>
      <c r="J129" s="39"/>
    </row>
    <row r="130">
      <c r="A130" s="23" t="s">
        <v>22</v>
      </c>
      <c r="B130" s="24"/>
      <c r="C130" s="25" t="s">
        <v>184</v>
      </c>
      <c r="D130" s="26"/>
      <c r="E130" s="23" t="s">
        <v>185</v>
      </c>
      <c r="F130" s="26"/>
      <c r="G130" s="26"/>
      <c r="H130" s="26"/>
      <c r="I130" s="27">
        <f>SUMIFS(I131:I187,A131:A187,"P")</f>
        <v>0</v>
      </c>
      <c r="J130" s="28"/>
    </row>
    <row r="131">
      <c r="A131" s="29" t="s">
        <v>25</v>
      </c>
      <c r="B131" s="29">
        <v>35</v>
      </c>
      <c r="C131" s="30" t="s">
        <v>186</v>
      </c>
      <c r="D131" s="29" t="s">
        <v>27</v>
      </c>
      <c r="E131" s="31" t="s">
        <v>187</v>
      </c>
      <c r="F131" s="32" t="s">
        <v>160</v>
      </c>
      <c r="G131" s="33">
        <v>12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30">
      <c r="A132" s="29" t="s">
        <v>30</v>
      </c>
      <c r="B132" s="36"/>
      <c r="C132" s="37"/>
      <c r="D132" s="37"/>
      <c r="E132" s="31" t="s">
        <v>188</v>
      </c>
      <c r="F132" s="37"/>
      <c r="G132" s="37"/>
      <c r="H132" s="37"/>
      <c r="I132" s="37"/>
      <c r="J132" s="39"/>
    </row>
    <row r="133" ht="75">
      <c r="A133" s="29" t="s">
        <v>31</v>
      </c>
      <c r="B133" s="36"/>
      <c r="C133" s="37"/>
      <c r="D133" s="37"/>
      <c r="E133" s="31" t="s">
        <v>189</v>
      </c>
      <c r="F133" s="37"/>
      <c r="G133" s="37"/>
      <c r="H133" s="37"/>
      <c r="I133" s="37"/>
      <c r="J133" s="39"/>
    </row>
    <row r="134" ht="30">
      <c r="A134" s="29" t="s">
        <v>25</v>
      </c>
      <c r="B134" s="29">
        <v>36</v>
      </c>
      <c r="C134" s="30" t="s">
        <v>190</v>
      </c>
      <c r="D134" s="29" t="s">
        <v>91</v>
      </c>
      <c r="E134" s="31" t="s">
        <v>191</v>
      </c>
      <c r="F134" s="32" t="s">
        <v>160</v>
      </c>
      <c r="G134" s="33">
        <v>110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30">
      <c r="A135" s="29" t="s">
        <v>30</v>
      </c>
      <c r="B135" s="36"/>
      <c r="C135" s="37"/>
      <c r="D135" s="37"/>
      <c r="E135" s="31" t="s">
        <v>192</v>
      </c>
      <c r="F135" s="37"/>
      <c r="G135" s="37"/>
      <c r="H135" s="37"/>
      <c r="I135" s="37"/>
      <c r="J135" s="39"/>
    </row>
    <row r="136" ht="105">
      <c r="A136" s="29" t="s">
        <v>31</v>
      </c>
      <c r="B136" s="36"/>
      <c r="C136" s="37"/>
      <c r="D136" s="37"/>
      <c r="E136" s="31" t="s">
        <v>193</v>
      </c>
      <c r="F136" s="37"/>
      <c r="G136" s="37"/>
      <c r="H136" s="37"/>
      <c r="I136" s="37"/>
      <c r="J136" s="39"/>
    </row>
    <row r="137" ht="30">
      <c r="A137" s="29" t="s">
        <v>25</v>
      </c>
      <c r="B137" s="29">
        <v>37</v>
      </c>
      <c r="C137" s="30" t="s">
        <v>194</v>
      </c>
      <c r="D137" s="29" t="s">
        <v>27</v>
      </c>
      <c r="E137" s="31" t="s">
        <v>195</v>
      </c>
      <c r="F137" s="32" t="s">
        <v>160</v>
      </c>
      <c r="G137" s="33">
        <v>110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196</v>
      </c>
      <c r="F138" s="37"/>
      <c r="G138" s="37"/>
      <c r="H138" s="37"/>
      <c r="I138" s="37"/>
      <c r="J138" s="39"/>
    </row>
    <row r="139" ht="45">
      <c r="A139" s="29" t="s">
        <v>31</v>
      </c>
      <c r="B139" s="36"/>
      <c r="C139" s="37"/>
      <c r="D139" s="37"/>
      <c r="E139" s="31" t="s">
        <v>197</v>
      </c>
      <c r="F139" s="37"/>
      <c r="G139" s="37"/>
      <c r="H139" s="37"/>
      <c r="I139" s="37"/>
      <c r="J139" s="39"/>
    </row>
    <row r="140" ht="30">
      <c r="A140" s="29" t="s">
        <v>25</v>
      </c>
      <c r="B140" s="29">
        <v>38</v>
      </c>
      <c r="C140" s="30" t="s">
        <v>198</v>
      </c>
      <c r="D140" s="29" t="s">
        <v>91</v>
      </c>
      <c r="E140" s="31" t="s">
        <v>199</v>
      </c>
      <c r="F140" s="32" t="s">
        <v>81</v>
      </c>
      <c r="G140" s="33">
        <v>2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 ht="45">
      <c r="A141" s="29" t="s">
        <v>30</v>
      </c>
      <c r="B141" s="36"/>
      <c r="C141" s="37"/>
      <c r="D141" s="37"/>
      <c r="E141" s="31" t="s">
        <v>200</v>
      </c>
      <c r="F141" s="37"/>
      <c r="G141" s="37"/>
      <c r="H141" s="37"/>
      <c r="I141" s="37"/>
      <c r="J141" s="39"/>
    </row>
    <row r="142">
      <c r="A142" s="29" t="s">
        <v>104</v>
      </c>
      <c r="B142" s="36"/>
      <c r="C142" s="37"/>
      <c r="D142" s="37"/>
      <c r="E142" s="40" t="s">
        <v>201</v>
      </c>
      <c r="F142" s="37"/>
      <c r="G142" s="37"/>
      <c r="H142" s="37"/>
      <c r="I142" s="37"/>
      <c r="J142" s="39"/>
    </row>
    <row r="143" ht="75">
      <c r="A143" s="29" t="s">
        <v>31</v>
      </c>
      <c r="B143" s="36"/>
      <c r="C143" s="37"/>
      <c r="D143" s="37"/>
      <c r="E143" s="31" t="s">
        <v>202</v>
      </c>
      <c r="F143" s="37"/>
      <c r="G143" s="37"/>
      <c r="H143" s="37"/>
      <c r="I143" s="37"/>
      <c r="J143" s="39"/>
    </row>
    <row r="144" ht="30">
      <c r="A144" s="29" t="s">
        <v>25</v>
      </c>
      <c r="B144" s="29">
        <v>39</v>
      </c>
      <c r="C144" s="30" t="s">
        <v>203</v>
      </c>
      <c r="D144" s="29" t="s">
        <v>27</v>
      </c>
      <c r="E144" s="31" t="s">
        <v>204</v>
      </c>
      <c r="F144" s="32" t="s">
        <v>81</v>
      </c>
      <c r="G144" s="33">
        <v>2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30</v>
      </c>
      <c r="B145" s="36"/>
      <c r="C145" s="37"/>
      <c r="D145" s="37"/>
      <c r="E145" s="38" t="s">
        <v>27</v>
      </c>
      <c r="F145" s="37"/>
      <c r="G145" s="37"/>
      <c r="H145" s="37"/>
      <c r="I145" s="37"/>
      <c r="J145" s="39"/>
    </row>
    <row r="146" ht="30">
      <c r="A146" s="29" t="s">
        <v>31</v>
      </c>
      <c r="B146" s="36"/>
      <c r="C146" s="37"/>
      <c r="D146" s="37"/>
      <c r="E146" s="31" t="s">
        <v>205</v>
      </c>
      <c r="F146" s="37"/>
      <c r="G146" s="37"/>
      <c r="H146" s="37"/>
      <c r="I146" s="37"/>
      <c r="J146" s="39"/>
    </row>
    <row r="147">
      <c r="A147" s="29" t="s">
        <v>25</v>
      </c>
      <c r="B147" s="29">
        <v>40</v>
      </c>
      <c r="C147" s="30" t="s">
        <v>206</v>
      </c>
      <c r="D147" s="29" t="s">
        <v>27</v>
      </c>
      <c r="E147" s="31" t="s">
        <v>207</v>
      </c>
      <c r="F147" s="32" t="s">
        <v>93</v>
      </c>
      <c r="G147" s="33">
        <v>21.25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30</v>
      </c>
      <c r="B148" s="36"/>
      <c r="C148" s="37"/>
      <c r="D148" s="37"/>
      <c r="E148" s="38" t="s">
        <v>27</v>
      </c>
      <c r="F148" s="37"/>
      <c r="G148" s="37"/>
      <c r="H148" s="37"/>
      <c r="I148" s="37"/>
      <c r="J148" s="39"/>
    </row>
    <row r="149">
      <c r="A149" s="29" t="s">
        <v>104</v>
      </c>
      <c r="B149" s="36"/>
      <c r="C149" s="37"/>
      <c r="D149" s="37"/>
      <c r="E149" s="40" t="s">
        <v>208</v>
      </c>
      <c r="F149" s="37"/>
      <c r="G149" s="37"/>
      <c r="H149" s="37"/>
      <c r="I149" s="37"/>
      <c r="J149" s="39"/>
    </row>
    <row r="150" ht="45">
      <c r="A150" s="29" t="s">
        <v>31</v>
      </c>
      <c r="B150" s="36"/>
      <c r="C150" s="37"/>
      <c r="D150" s="37"/>
      <c r="E150" s="31" t="s">
        <v>209</v>
      </c>
      <c r="F150" s="37"/>
      <c r="G150" s="37"/>
      <c r="H150" s="37"/>
      <c r="I150" s="37"/>
      <c r="J150" s="39"/>
    </row>
    <row r="151">
      <c r="A151" s="29" t="s">
        <v>25</v>
      </c>
      <c r="B151" s="29">
        <v>41</v>
      </c>
      <c r="C151" s="30" t="s">
        <v>210</v>
      </c>
      <c r="D151" s="29" t="s">
        <v>27</v>
      </c>
      <c r="E151" s="31" t="s">
        <v>211</v>
      </c>
      <c r="F151" s="32" t="s">
        <v>93</v>
      </c>
      <c r="G151" s="33">
        <v>21.25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30</v>
      </c>
      <c r="B152" s="36"/>
      <c r="C152" s="37"/>
      <c r="D152" s="37"/>
      <c r="E152" s="38" t="s">
        <v>27</v>
      </c>
      <c r="F152" s="37"/>
      <c r="G152" s="37"/>
      <c r="H152" s="37"/>
      <c r="I152" s="37"/>
      <c r="J152" s="39"/>
    </row>
    <row r="153">
      <c r="A153" s="29" t="s">
        <v>104</v>
      </c>
      <c r="B153" s="36"/>
      <c r="C153" s="37"/>
      <c r="D153" s="37"/>
      <c r="E153" s="40" t="s">
        <v>208</v>
      </c>
      <c r="F153" s="37"/>
      <c r="G153" s="37"/>
      <c r="H153" s="37"/>
      <c r="I153" s="37"/>
      <c r="J153" s="39"/>
    </row>
    <row r="154" ht="30">
      <c r="A154" s="29" t="s">
        <v>31</v>
      </c>
      <c r="B154" s="36"/>
      <c r="C154" s="37"/>
      <c r="D154" s="37"/>
      <c r="E154" s="31" t="s">
        <v>212</v>
      </c>
      <c r="F154" s="37"/>
      <c r="G154" s="37"/>
      <c r="H154" s="37"/>
      <c r="I154" s="37"/>
      <c r="J154" s="39"/>
    </row>
    <row r="155">
      <c r="A155" s="29" t="s">
        <v>25</v>
      </c>
      <c r="B155" s="29">
        <v>42</v>
      </c>
      <c r="C155" s="30" t="s">
        <v>213</v>
      </c>
      <c r="D155" s="29" t="s">
        <v>91</v>
      </c>
      <c r="E155" s="31" t="s">
        <v>214</v>
      </c>
      <c r="F155" s="32" t="s">
        <v>81</v>
      </c>
      <c r="G155" s="33">
        <v>5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45">
      <c r="A156" s="29" t="s">
        <v>30</v>
      </c>
      <c r="B156" s="36"/>
      <c r="C156" s="37"/>
      <c r="D156" s="37"/>
      <c r="E156" s="31" t="s">
        <v>215</v>
      </c>
      <c r="F156" s="37"/>
      <c r="G156" s="37"/>
      <c r="H156" s="37"/>
      <c r="I156" s="37"/>
      <c r="J156" s="39"/>
    </row>
    <row r="157">
      <c r="A157" s="29" t="s">
        <v>104</v>
      </c>
      <c r="B157" s="36"/>
      <c r="C157" s="37"/>
      <c r="D157" s="37"/>
      <c r="E157" s="40" t="s">
        <v>216</v>
      </c>
      <c r="F157" s="37"/>
      <c r="G157" s="37"/>
      <c r="H157" s="37"/>
      <c r="I157" s="37"/>
      <c r="J157" s="39"/>
    </row>
    <row r="158" ht="105">
      <c r="A158" s="29" t="s">
        <v>31</v>
      </c>
      <c r="B158" s="36"/>
      <c r="C158" s="37"/>
      <c r="D158" s="37"/>
      <c r="E158" s="31" t="s">
        <v>217</v>
      </c>
      <c r="F158" s="37"/>
      <c r="G158" s="37"/>
      <c r="H158" s="37"/>
      <c r="I158" s="37"/>
      <c r="J158" s="39"/>
    </row>
    <row r="159">
      <c r="A159" s="29" t="s">
        <v>25</v>
      </c>
      <c r="B159" s="29">
        <v>43</v>
      </c>
      <c r="C159" s="30" t="s">
        <v>218</v>
      </c>
      <c r="D159" s="29" t="s">
        <v>27</v>
      </c>
      <c r="E159" s="31" t="s">
        <v>219</v>
      </c>
      <c r="F159" s="32" t="s">
        <v>81</v>
      </c>
      <c r="G159" s="33">
        <v>5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38" t="s">
        <v>27</v>
      </c>
      <c r="F160" s="37"/>
      <c r="G160" s="37"/>
      <c r="H160" s="37"/>
      <c r="I160" s="37"/>
      <c r="J160" s="39"/>
    </row>
    <row r="161" ht="30">
      <c r="A161" s="29" t="s">
        <v>31</v>
      </c>
      <c r="B161" s="36"/>
      <c r="C161" s="37"/>
      <c r="D161" s="37"/>
      <c r="E161" s="31" t="s">
        <v>220</v>
      </c>
      <c r="F161" s="37"/>
      <c r="G161" s="37"/>
      <c r="H161" s="37"/>
      <c r="I161" s="37"/>
      <c r="J161" s="39"/>
    </row>
    <row r="162">
      <c r="A162" s="29" t="s">
        <v>25</v>
      </c>
      <c r="B162" s="29">
        <v>44</v>
      </c>
      <c r="C162" s="30" t="s">
        <v>221</v>
      </c>
      <c r="D162" s="29" t="s">
        <v>91</v>
      </c>
      <c r="E162" s="31" t="s">
        <v>222</v>
      </c>
      <c r="F162" s="32" t="s">
        <v>81</v>
      </c>
      <c r="G162" s="33">
        <v>15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45">
      <c r="A163" s="29" t="s">
        <v>30</v>
      </c>
      <c r="B163" s="36"/>
      <c r="C163" s="37"/>
      <c r="D163" s="37"/>
      <c r="E163" s="31" t="s">
        <v>223</v>
      </c>
      <c r="F163" s="37"/>
      <c r="G163" s="37"/>
      <c r="H163" s="37"/>
      <c r="I163" s="37"/>
      <c r="J163" s="39"/>
    </row>
    <row r="164" ht="90">
      <c r="A164" s="29" t="s">
        <v>31</v>
      </c>
      <c r="B164" s="36"/>
      <c r="C164" s="37"/>
      <c r="D164" s="37"/>
      <c r="E164" s="31" t="s">
        <v>224</v>
      </c>
      <c r="F164" s="37"/>
      <c r="G164" s="37"/>
      <c r="H164" s="37"/>
      <c r="I164" s="37"/>
      <c r="J164" s="39"/>
    </row>
    <row r="165">
      <c r="A165" s="29" t="s">
        <v>25</v>
      </c>
      <c r="B165" s="29">
        <v>45</v>
      </c>
      <c r="C165" s="30" t="s">
        <v>225</v>
      </c>
      <c r="D165" s="29" t="s">
        <v>27</v>
      </c>
      <c r="E165" s="31" t="s">
        <v>226</v>
      </c>
      <c r="F165" s="32" t="s">
        <v>81</v>
      </c>
      <c r="G165" s="33">
        <v>15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38" t="s">
        <v>27</v>
      </c>
      <c r="F166" s="37"/>
      <c r="G166" s="37"/>
      <c r="H166" s="37"/>
      <c r="I166" s="37"/>
      <c r="J166" s="39"/>
    </row>
    <row r="167" ht="30">
      <c r="A167" s="29" t="s">
        <v>31</v>
      </c>
      <c r="B167" s="36"/>
      <c r="C167" s="37"/>
      <c r="D167" s="37"/>
      <c r="E167" s="31" t="s">
        <v>220</v>
      </c>
      <c r="F167" s="37"/>
      <c r="G167" s="37"/>
      <c r="H167" s="37"/>
      <c r="I167" s="37"/>
      <c r="J167" s="39"/>
    </row>
    <row r="168" ht="30">
      <c r="A168" s="29" t="s">
        <v>25</v>
      </c>
      <c r="B168" s="29">
        <v>46</v>
      </c>
      <c r="C168" s="30" t="s">
        <v>227</v>
      </c>
      <c r="D168" s="29" t="s">
        <v>91</v>
      </c>
      <c r="E168" s="31" t="s">
        <v>228</v>
      </c>
      <c r="F168" s="32" t="s">
        <v>81</v>
      </c>
      <c r="G168" s="33">
        <v>17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30</v>
      </c>
      <c r="B169" s="36"/>
      <c r="C169" s="37"/>
      <c r="D169" s="37"/>
      <c r="E169" s="31" t="s">
        <v>229</v>
      </c>
      <c r="F169" s="37"/>
      <c r="G169" s="37"/>
      <c r="H169" s="37"/>
      <c r="I169" s="37"/>
      <c r="J169" s="39"/>
    </row>
    <row r="170">
      <c r="A170" s="29" t="s">
        <v>104</v>
      </c>
      <c r="B170" s="36"/>
      <c r="C170" s="37"/>
      <c r="D170" s="37"/>
      <c r="E170" s="40" t="s">
        <v>230</v>
      </c>
      <c r="F170" s="37"/>
      <c r="G170" s="37"/>
      <c r="H170" s="37"/>
      <c r="I170" s="37"/>
      <c r="J170" s="39"/>
    </row>
    <row r="171" ht="90">
      <c r="A171" s="29" t="s">
        <v>31</v>
      </c>
      <c r="B171" s="36"/>
      <c r="C171" s="37"/>
      <c r="D171" s="37"/>
      <c r="E171" s="31" t="s">
        <v>224</v>
      </c>
      <c r="F171" s="37"/>
      <c r="G171" s="37"/>
      <c r="H171" s="37"/>
      <c r="I171" s="37"/>
      <c r="J171" s="39"/>
    </row>
    <row r="172">
      <c r="A172" s="29" t="s">
        <v>25</v>
      </c>
      <c r="B172" s="29">
        <v>47</v>
      </c>
      <c r="C172" s="30" t="s">
        <v>231</v>
      </c>
      <c r="D172" s="29" t="s">
        <v>27</v>
      </c>
      <c r="E172" s="31" t="s">
        <v>232</v>
      </c>
      <c r="F172" s="32" t="s">
        <v>81</v>
      </c>
      <c r="G172" s="33">
        <v>17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30</v>
      </c>
      <c r="B173" s="36"/>
      <c r="C173" s="37"/>
      <c r="D173" s="37"/>
      <c r="E173" s="38" t="s">
        <v>27</v>
      </c>
      <c r="F173" s="37"/>
      <c r="G173" s="37"/>
      <c r="H173" s="37"/>
      <c r="I173" s="37"/>
      <c r="J173" s="39"/>
    </row>
    <row r="174" ht="30">
      <c r="A174" s="29" t="s">
        <v>31</v>
      </c>
      <c r="B174" s="36"/>
      <c r="C174" s="37"/>
      <c r="D174" s="37"/>
      <c r="E174" s="31" t="s">
        <v>220</v>
      </c>
      <c r="F174" s="37"/>
      <c r="G174" s="37"/>
      <c r="H174" s="37"/>
      <c r="I174" s="37"/>
      <c r="J174" s="39"/>
    </row>
    <row r="175">
      <c r="A175" s="29" t="s">
        <v>25</v>
      </c>
      <c r="B175" s="29">
        <v>48</v>
      </c>
      <c r="C175" s="30" t="s">
        <v>233</v>
      </c>
      <c r="D175" s="29" t="s">
        <v>91</v>
      </c>
      <c r="E175" s="31" t="s">
        <v>234</v>
      </c>
      <c r="F175" s="32" t="s">
        <v>81</v>
      </c>
      <c r="G175" s="33">
        <v>2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31" t="s">
        <v>229</v>
      </c>
      <c r="F176" s="37"/>
      <c r="G176" s="37"/>
      <c r="H176" s="37"/>
      <c r="I176" s="37"/>
      <c r="J176" s="39"/>
    </row>
    <row r="177" ht="90">
      <c r="A177" s="29" t="s">
        <v>31</v>
      </c>
      <c r="B177" s="36"/>
      <c r="C177" s="37"/>
      <c r="D177" s="37"/>
      <c r="E177" s="31" t="s">
        <v>224</v>
      </c>
      <c r="F177" s="37"/>
      <c r="G177" s="37"/>
      <c r="H177" s="37"/>
      <c r="I177" s="37"/>
      <c r="J177" s="39"/>
    </row>
    <row r="178">
      <c r="A178" s="29" t="s">
        <v>25</v>
      </c>
      <c r="B178" s="29">
        <v>49</v>
      </c>
      <c r="C178" s="30" t="s">
        <v>235</v>
      </c>
      <c r="D178" s="29" t="s">
        <v>27</v>
      </c>
      <c r="E178" s="31" t="s">
        <v>236</v>
      </c>
      <c r="F178" s="32" t="s">
        <v>81</v>
      </c>
      <c r="G178" s="33">
        <v>2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38" t="s">
        <v>27</v>
      </c>
      <c r="F179" s="37"/>
      <c r="G179" s="37"/>
      <c r="H179" s="37"/>
      <c r="I179" s="37"/>
      <c r="J179" s="39"/>
    </row>
    <row r="180" ht="30">
      <c r="A180" s="29" t="s">
        <v>31</v>
      </c>
      <c r="B180" s="36"/>
      <c r="C180" s="37"/>
      <c r="D180" s="37"/>
      <c r="E180" s="31" t="s">
        <v>220</v>
      </c>
      <c r="F180" s="37"/>
      <c r="G180" s="37"/>
      <c r="H180" s="37"/>
      <c r="I180" s="37"/>
      <c r="J180" s="39"/>
    </row>
    <row r="181">
      <c r="A181" s="29" t="s">
        <v>25</v>
      </c>
      <c r="B181" s="29">
        <v>50</v>
      </c>
      <c r="C181" s="30" t="s">
        <v>237</v>
      </c>
      <c r="D181" s="29" t="s">
        <v>27</v>
      </c>
      <c r="E181" s="31" t="s">
        <v>238</v>
      </c>
      <c r="F181" s="32" t="s">
        <v>160</v>
      </c>
      <c r="G181" s="33">
        <v>110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30</v>
      </c>
      <c r="B182" s="36"/>
      <c r="C182" s="37"/>
      <c r="D182" s="37"/>
      <c r="E182" s="31" t="s">
        <v>239</v>
      </c>
      <c r="F182" s="37"/>
      <c r="G182" s="37"/>
      <c r="H182" s="37"/>
      <c r="I182" s="37"/>
      <c r="J182" s="39"/>
    </row>
    <row r="183" ht="180">
      <c r="A183" s="29" t="s">
        <v>31</v>
      </c>
      <c r="B183" s="36"/>
      <c r="C183" s="37"/>
      <c r="D183" s="37"/>
      <c r="E183" s="31" t="s">
        <v>240</v>
      </c>
      <c r="F183" s="37"/>
      <c r="G183" s="37"/>
      <c r="H183" s="37"/>
      <c r="I183" s="37"/>
      <c r="J183" s="39"/>
    </row>
    <row r="184">
      <c r="A184" s="29" t="s">
        <v>25</v>
      </c>
      <c r="B184" s="29">
        <v>51</v>
      </c>
      <c r="C184" s="30" t="s">
        <v>241</v>
      </c>
      <c r="D184" s="29" t="s">
        <v>91</v>
      </c>
      <c r="E184" s="31" t="s">
        <v>242</v>
      </c>
      <c r="F184" s="32" t="s">
        <v>102</v>
      </c>
      <c r="G184" s="33">
        <v>23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30">
      <c r="A185" s="29" t="s">
        <v>30</v>
      </c>
      <c r="B185" s="36"/>
      <c r="C185" s="37"/>
      <c r="D185" s="37"/>
      <c r="E185" s="31" t="s">
        <v>243</v>
      </c>
      <c r="F185" s="37"/>
      <c r="G185" s="37"/>
      <c r="H185" s="37"/>
      <c r="I185" s="37"/>
      <c r="J185" s="39"/>
    </row>
    <row r="186">
      <c r="A186" s="29" t="s">
        <v>104</v>
      </c>
      <c r="B186" s="36"/>
      <c r="C186" s="37"/>
      <c r="D186" s="37"/>
      <c r="E186" s="40" t="s">
        <v>244</v>
      </c>
      <c r="F186" s="37"/>
      <c r="G186" s="37"/>
      <c r="H186" s="37"/>
      <c r="I186" s="37"/>
      <c r="J186" s="39"/>
    </row>
    <row r="187" ht="135">
      <c r="A187" s="29" t="s">
        <v>31</v>
      </c>
      <c r="B187" s="41"/>
      <c r="C187" s="42"/>
      <c r="D187" s="42"/>
      <c r="E187" s="31" t="s">
        <v>245</v>
      </c>
      <c r="F187" s="42"/>
      <c r="G187" s="42"/>
      <c r="H187" s="42"/>
      <c r="I187" s="42"/>
      <c r="J187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2025-11-06T12:10:07Z</dcterms:created>
  <dcterms:modified xsi:type="dcterms:W3CDTF">2025-11-06T12:10:07Z</dcterms:modified>
</cp:coreProperties>
</file>